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inkofski\Desktop\TAX\"/>
    </mc:Choice>
  </mc:AlternateContent>
  <xr:revisionPtr revIDLastSave="0" documentId="13_ncr:1_{ED34D6F8-B211-43E5-B740-C075155B66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" l="1"/>
  <c r="I33" i="1"/>
  <c r="H33" i="1"/>
  <c r="G33" i="1"/>
</calcChain>
</file>

<file path=xl/sharedStrings.xml><?xml version="1.0" encoding="utf-8"?>
<sst xmlns="http://schemas.openxmlformats.org/spreadsheetml/2006/main" count="211" uniqueCount="135">
  <si>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</si>
  <si>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</si>
  <si>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</si>
  <si>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</si>
  <si>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</si>
  <si>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</si>
  <si>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</si>
  <si>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</si>
  <si>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</si>
  <si>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</si>
  <si>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12     </t>
  </si>
  <si>
    <t xml:space="preserve">              </t>
  </si>
  <si>
    <t xml:space="preserve">KERSBERGEN, JONATHAN R             </t>
  </si>
  <si>
    <t xml:space="preserve">966 CENTRAL AVE               </t>
  </si>
  <si>
    <t xml:space="preserve"> 2 </t>
  </si>
  <si>
    <t xml:space="preserve">   34     </t>
  </si>
  <si>
    <t xml:space="preserve">   11     </t>
  </si>
  <si>
    <t xml:space="preserve">CHURCH, NANCY                      </t>
  </si>
  <si>
    <t xml:space="preserve">60 RIDGEVIEW AVE              </t>
  </si>
  <si>
    <t xml:space="preserve">   41     </t>
  </si>
  <si>
    <t xml:space="preserve">    2     </t>
  </si>
  <si>
    <t xml:space="preserve">ANAND, ANURAG &amp; VANDANA            </t>
  </si>
  <si>
    <t xml:space="preserve">102 RUNNYMEDE PKWY            </t>
  </si>
  <si>
    <t xml:space="preserve">   42     </t>
  </si>
  <si>
    <t xml:space="preserve">   26     </t>
  </si>
  <si>
    <t xml:space="preserve">LANGE, ROBERT T &amp; GAIL E           </t>
  </si>
  <si>
    <t xml:space="preserve">72 CHARNWOOD RD               </t>
  </si>
  <si>
    <t xml:space="preserve">   51     </t>
  </si>
  <si>
    <t xml:space="preserve">    5     </t>
  </si>
  <si>
    <t>HARKIN, HARRY L&amp;ANN EST LIVING TRUS</t>
  </si>
  <si>
    <t xml:space="preserve">40 JANE RD                    </t>
  </si>
  <si>
    <t xml:space="preserve">    7     </t>
  </si>
  <si>
    <t xml:space="preserve">DAMIS FAMILY TRUST                 </t>
  </si>
  <si>
    <t xml:space="preserve">30 JANE RD                    </t>
  </si>
  <si>
    <t xml:space="preserve">   62     </t>
  </si>
  <si>
    <t xml:space="preserve">MAXWELL, JAMES A &amp; BARBARA C       </t>
  </si>
  <si>
    <t xml:space="preserve">60 CLINTON AVE                </t>
  </si>
  <si>
    <t xml:space="preserve">   73     </t>
  </si>
  <si>
    <t xml:space="preserve">MALICHER LIVING TRUST              </t>
  </si>
  <si>
    <t xml:space="preserve">51 EDGEWOOD AVE               </t>
  </si>
  <si>
    <t xml:space="preserve">   74     </t>
  </si>
  <si>
    <t xml:space="preserve">    3     </t>
  </si>
  <si>
    <t xml:space="preserve">CALANDRILLO, MICHAEL               </t>
  </si>
  <si>
    <t xml:space="preserve">77 COMMONWEALTH AVE           </t>
  </si>
  <si>
    <t xml:space="preserve">   76     </t>
  </si>
  <si>
    <t xml:space="preserve">   30     </t>
  </si>
  <si>
    <t xml:space="preserve">FITZGERALD, JAMES &amp; KERRY          </t>
  </si>
  <si>
    <t xml:space="preserve">124 WOODBINE CIR              </t>
  </si>
  <si>
    <t xml:space="preserve">   80     </t>
  </si>
  <si>
    <t xml:space="preserve">LAFORGE, WILLARD F JR &amp; PATRICIA   </t>
  </si>
  <si>
    <t xml:space="preserve">183 ELKWOOD AVE               </t>
  </si>
  <si>
    <t xml:space="preserve">  113     </t>
  </si>
  <si>
    <t>TC DEVELOPMENT LIMITED LIABILITY CO</t>
  </si>
  <si>
    <t xml:space="preserve">1021 SPRINGFIELD AVE.         </t>
  </si>
  <si>
    <t xml:space="preserve">  121     </t>
  </si>
  <si>
    <t xml:space="preserve">   22     </t>
  </si>
  <si>
    <t xml:space="preserve">HUTCHINSON, GLENN III &amp; SARAH      </t>
  </si>
  <si>
    <t xml:space="preserve">41 DIVISION AVE               </t>
  </si>
  <si>
    <t xml:space="preserve">  125     </t>
  </si>
  <si>
    <t xml:space="preserve">HODJAEV, ANVAR &amp; ISHANKHODJAEVA,K  </t>
  </si>
  <si>
    <t xml:space="preserve">854 SPRINGFIELD AVE           </t>
  </si>
  <si>
    <t xml:space="preserve">  160     </t>
  </si>
  <si>
    <t xml:space="preserve">    2.02  </t>
  </si>
  <si>
    <t xml:space="preserve">ERBRECHT, JOHN GUNTER              </t>
  </si>
  <si>
    <t xml:space="preserve">23 FOURTH ST                  </t>
  </si>
  <si>
    <t xml:space="preserve">  185     </t>
  </si>
  <si>
    <t xml:space="preserve">    9     </t>
  </si>
  <si>
    <t xml:space="preserve">CHIN, QIN M                        </t>
  </si>
  <si>
    <t xml:space="preserve">11 RADCLIFFE DR               </t>
  </si>
  <si>
    <t xml:space="preserve">  201     </t>
  </si>
  <si>
    <t xml:space="preserve">    1     </t>
  </si>
  <si>
    <t>VADNERE, UMAKANT &amp; BAVISKAR,SUNANDA</t>
  </si>
  <si>
    <t xml:space="preserve">302 UNION AVE                 </t>
  </si>
  <si>
    <t xml:space="preserve">  203     </t>
  </si>
  <si>
    <t xml:space="preserve">LEKE CONSTRUCTION LLC              </t>
  </si>
  <si>
    <t xml:space="preserve">17 KLINE BLVD                 </t>
  </si>
  <si>
    <t xml:space="preserve">  210     </t>
  </si>
  <si>
    <t xml:space="preserve">   14     </t>
  </si>
  <si>
    <t xml:space="preserve">ROBERT J GRUBB ARTICLE IVTRUST     </t>
  </si>
  <si>
    <t xml:space="preserve">30 HAWTHORNE DR               </t>
  </si>
  <si>
    <t xml:space="preserve">  220     </t>
  </si>
  <si>
    <t xml:space="preserve">   15     </t>
  </si>
  <si>
    <t xml:space="preserve">HYVISION PARTNERS LLC              </t>
  </si>
  <si>
    <t xml:space="preserve">20 HIGH ST                    </t>
  </si>
  <si>
    <t xml:space="preserve">  222     </t>
  </si>
  <si>
    <t xml:space="preserve">   13.35  </t>
  </si>
  <si>
    <t xml:space="preserve">DEL RE, STACIANN                   </t>
  </si>
  <si>
    <t xml:space="preserve">49 MURRAY HILL SQ             </t>
  </si>
  <si>
    <t xml:space="preserve">  230     </t>
  </si>
  <si>
    <t xml:space="preserve">    8     </t>
  </si>
  <si>
    <t xml:space="preserve">OETTINGER, DAVID M &amp; SALLYANNE     </t>
  </si>
  <si>
    <t xml:space="preserve">122 WOODLAND RD               </t>
  </si>
  <si>
    <t xml:space="preserve">  234     </t>
  </si>
  <si>
    <t xml:space="preserve">   17.06  </t>
  </si>
  <si>
    <t xml:space="preserve">GALLO-PEREZ,MARLON R&amp;BELANDRIA,LM  </t>
  </si>
  <si>
    <t xml:space="preserve">6 RIVERBEND CT                </t>
  </si>
  <si>
    <t xml:space="preserve">   28     </t>
  </si>
  <si>
    <t xml:space="preserve">LIGUORI, BERNICE                   </t>
  </si>
  <si>
    <t xml:space="preserve">48 COLUMBUS AVE               </t>
  </si>
  <si>
    <t xml:space="preserve">  236     </t>
  </si>
  <si>
    <t xml:space="preserve">GELORMINI, CARMELLA ESTATE         </t>
  </si>
  <si>
    <t xml:space="preserve">56 MARION AVE                 </t>
  </si>
  <si>
    <t xml:space="preserve">  274     </t>
  </si>
  <si>
    <t xml:space="preserve">SANTACROSS, MICHAEL &amp; ALLYSON      </t>
  </si>
  <si>
    <t xml:space="preserve">150 THE FELLSWAY              </t>
  </si>
  <si>
    <t xml:space="preserve">  295     </t>
  </si>
  <si>
    <t xml:space="preserve">REILING, JOSEPH &amp; AMY              </t>
  </si>
  <si>
    <t xml:space="preserve">50 DORR RD                    </t>
  </si>
  <si>
    <t xml:space="preserve">  331     </t>
  </si>
  <si>
    <t xml:space="preserve">    1.10  </t>
  </si>
  <si>
    <t xml:space="preserve">VISWANATH, SUNITA                  </t>
  </si>
  <si>
    <t xml:space="preserve">5B FOLEY SQUARE               </t>
  </si>
  <si>
    <t xml:space="preserve">  355     </t>
  </si>
  <si>
    <t xml:space="preserve">   27     </t>
  </si>
  <si>
    <t xml:space="preserve">CIECHANOWSKI, KAROL                </t>
  </si>
  <si>
    <t xml:space="preserve">111 COLCHESTER RD             </t>
  </si>
  <si>
    <t xml:space="preserve">  371     </t>
  </si>
  <si>
    <t xml:space="preserve">   35     </t>
  </si>
  <si>
    <t xml:space="preserve">FERRARI,LAUREN A                   </t>
  </si>
  <si>
    <t xml:space="preserve">103 SULFRIAN RD               </t>
  </si>
  <si>
    <t xml:space="preserve">  380     </t>
  </si>
  <si>
    <t xml:space="preserve">   29     </t>
  </si>
  <si>
    <t xml:space="preserve">PALMER, RANDALL &amp; ALICE            </t>
  </si>
  <si>
    <t xml:space="preserve">809 MOUNTAIN AVE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</si>
  <si>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</si>
  <si>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</si>
  <si>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</si>
  <si>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</si>
  <si>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</si>
  <si>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1  to  2    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</si>
  <si>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</si>
  <si>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</si>
  <si>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</si>
  <si>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06/21/22    Int Date: 06/21/22    Inc Curr Int: N</t>
  </si>
  <si>
    <t xml:space="preserve">     Include Only: Total Tax Due: Tax Prin + Interest Greater Than 1,500.00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</si>
</sst>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1" customWidth="1"/>
    <col min="4" max="4" width="43.28515625" customWidth="1"/>
    <col min="5" max="5" width="32.28515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1">
        <v>2618.12</v>
      </c>
      <c r="H2" s="5">
        <v>0</v>
      </c>
      <c r="I2" s="1">
        <v>44.62</v>
      </c>
      <c r="J2" s="1">
        <v>2662.74</v>
      </c>
      <c r="K2" t="b">
        <v>1</v>
      </c>
      <c r="L2" t="b">
        <v>1</v>
      </c>
    </row>
    <row r="3" spans="1:12" x14ac:dyDescent="0.25">
      <c r="A3" s="6" t="s">
        <v>15</v>
      </c>
      <c r="B3" s="6" t="s">
        <v>16</v>
      </c>
      <c r="C3" s="6" t="s">
        <v>11</v>
      </c>
      <c r="D3" s="6" t="s">
        <v>17</v>
      </c>
      <c r="E3" s="6" t="s">
        <v>18</v>
      </c>
      <c r="F3" s="6" t="s">
        <v>14</v>
      </c>
      <c r="G3" s="1">
        <v>5193.67</v>
      </c>
      <c r="H3" s="5">
        <v>0</v>
      </c>
      <c r="I3" s="1">
        <v>188.37</v>
      </c>
      <c r="J3" s="1">
        <v>5382.04</v>
      </c>
      <c r="K3" t="b">
        <v>1</v>
      </c>
      <c r="L3" t="b">
        <v>1</v>
      </c>
    </row>
    <row r="4" spans="1:12" x14ac:dyDescent="0.25">
      <c r="A4" s="6" t="s">
        <v>19</v>
      </c>
      <c r="B4" s="6" t="s">
        <v>20</v>
      </c>
      <c r="C4" s="6" t="s">
        <v>11</v>
      </c>
      <c r="D4" s="6" t="s">
        <v>21</v>
      </c>
      <c r="E4" s="6" t="s">
        <v>22</v>
      </c>
      <c r="F4" s="6" t="s">
        <v>14</v>
      </c>
      <c r="G4" s="1">
        <v>4338.2700000000004</v>
      </c>
      <c r="H4" s="5">
        <v>0</v>
      </c>
      <c r="I4" s="1">
        <v>87.63</v>
      </c>
      <c r="J4" s="1">
        <v>4425.8999999999996</v>
      </c>
      <c r="K4" t="b">
        <v>1</v>
      </c>
      <c r="L4" t="b">
        <v>1</v>
      </c>
    </row>
    <row r="5" spans="1:12" x14ac:dyDescent="0.25">
      <c r="A5" s="6" t="s">
        <v>23</v>
      </c>
      <c r="B5" s="6" t="s">
        <v>24</v>
      </c>
      <c r="C5" s="6" t="s">
        <v>11</v>
      </c>
      <c r="D5" s="6" t="s">
        <v>25</v>
      </c>
      <c r="E5" s="6" t="s">
        <v>26</v>
      </c>
      <c r="F5" s="6" t="s">
        <v>14</v>
      </c>
      <c r="G5" s="1">
        <v>13514.3</v>
      </c>
      <c r="H5" s="5">
        <v>0</v>
      </c>
      <c r="I5" s="1">
        <v>1635.44</v>
      </c>
      <c r="J5" s="1">
        <v>15149.74</v>
      </c>
      <c r="K5" t="b">
        <v>1</v>
      </c>
      <c r="L5" t="b">
        <v>1</v>
      </c>
    </row>
    <row r="6" spans="1:12" x14ac:dyDescent="0.25">
      <c r="A6" s="6" t="s">
        <v>27</v>
      </c>
      <c r="B6" s="6" t="s">
        <v>28</v>
      </c>
      <c r="C6" s="6" t="s">
        <v>11</v>
      </c>
      <c r="D6" s="6" t="s">
        <v>29</v>
      </c>
      <c r="E6" s="6" t="s">
        <v>30</v>
      </c>
      <c r="F6" s="6" t="s">
        <v>14</v>
      </c>
      <c r="G6" s="1">
        <v>2895.86</v>
      </c>
      <c r="H6" s="5">
        <v>0</v>
      </c>
      <c r="I6" s="1">
        <v>51.57</v>
      </c>
      <c r="J6" s="1">
        <v>2947.43</v>
      </c>
      <c r="K6" t="b">
        <v>1</v>
      </c>
      <c r="L6" t="b">
        <v>1</v>
      </c>
    </row>
    <row r="7" spans="1:12" x14ac:dyDescent="0.25">
      <c r="A7" s="6" t="s">
        <v>27</v>
      </c>
      <c r="B7" s="6" t="s">
        <v>31</v>
      </c>
      <c r="C7" s="6" t="s">
        <v>11</v>
      </c>
      <c r="D7" s="6" t="s">
        <v>32</v>
      </c>
      <c r="E7" s="6" t="s">
        <v>33</v>
      </c>
      <c r="F7" s="6" t="s">
        <v>14</v>
      </c>
      <c r="G7" s="1">
        <v>6723.25</v>
      </c>
      <c r="H7" s="5">
        <v>0</v>
      </c>
      <c r="I7" s="1">
        <v>194.81</v>
      </c>
      <c r="J7" s="1">
        <v>6918.06</v>
      </c>
      <c r="K7" t="b">
        <v>1</v>
      </c>
      <c r="L7" t="b">
        <v>1</v>
      </c>
    </row>
    <row r="8" spans="1:12" x14ac:dyDescent="0.25">
      <c r="A8" s="6" t="s">
        <v>34</v>
      </c>
      <c r="B8" s="6" t="s">
        <v>10</v>
      </c>
      <c r="C8" s="6" t="s">
        <v>11</v>
      </c>
      <c r="D8" s="6" t="s">
        <v>35</v>
      </c>
      <c r="E8" s="6" t="s">
        <v>36</v>
      </c>
      <c r="F8" s="6" t="s">
        <v>14</v>
      </c>
      <c r="G8" s="1">
        <v>3414.63</v>
      </c>
      <c r="H8" s="5">
        <v>0</v>
      </c>
      <c r="I8" s="1">
        <v>13.65</v>
      </c>
      <c r="J8" s="1">
        <v>3428.28</v>
      </c>
      <c r="K8" t="b">
        <v>1</v>
      </c>
      <c r="L8" t="b">
        <v>1</v>
      </c>
    </row>
    <row r="9" spans="1:12" x14ac:dyDescent="0.25">
      <c r="A9" s="6" t="s">
        <v>37</v>
      </c>
      <c r="B9" s="6" t="s">
        <v>10</v>
      </c>
      <c r="C9" s="6" t="s">
        <v>11</v>
      </c>
      <c r="D9" s="6" t="s">
        <v>38</v>
      </c>
      <c r="E9" s="6" t="s">
        <v>39</v>
      </c>
      <c r="F9" s="6" t="s">
        <v>14</v>
      </c>
      <c r="G9" s="1">
        <v>2504.92</v>
      </c>
      <c r="H9" s="5">
        <v>0</v>
      </c>
      <c r="I9" s="1">
        <v>41.79</v>
      </c>
      <c r="J9" s="1">
        <v>2546.71</v>
      </c>
      <c r="K9" t="b">
        <v>1</v>
      </c>
      <c r="L9" t="b">
        <v>1</v>
      </c>
    </row>
    <row r="10" spans="1:12" x14ac:dyDescent="0.25">
      <c r="A10" s="6" t="s">
        <v>40</v>
      </c>
      <c r="B10" s="6" t="s">
        <v>41</v>
      </c>
      <c r="C10" s="6" t="s">
        <v>11</v>
      </c>
      <c r="D10" s="6" t="s">
        <v>42</v>
      </c>
      <c r="E10" s="6" t="s">
        <v>43</v>
      </c>
      <c r="F10" s="6" t="s">
        <v>14</v>
      </c>
      <c r="G10" s="1">
        <v>2344.38</v>
      </c>
      <c r="H10" s="5">
        <v>0</v>
      </c>
      <c r="I10" s="1">
        <v>37.78</v>
      </c>
      <c r="J10" s="1">
        <v>2382.16</v>
      </c>
      <c r="K10" t="b">
        <v>1</v>
      </c>
      <c r="L10" t="b">
        <v>1</v>
      </c>
    </row>
    <row r="11" spans="1:12" x14ac:dyDescent="0.25">
      <c r="A11" s="6" t="s">
        <v>44</v>
      </c>
      <c r="B11" s="6" t="s">
        <v>45</v>
      </c>
      <c r="C11" s="6" t="s">
        <v>11</v>
      </c>
      <c r="D11" s="6" t="s">
        <v>46</v>
      </c>
      <c r="E11" s="6" t="s">
        <v>47</v>
      </c>
      <c r="F11" s="6" t="s">
        <v>14</v>
      </c>
      <c r="G11" s="1">
        <v>4031.89</v>
      </c>
      <c r="H11" s="5">
        <v>0</v>
      </c>
      <c r="I11" s="1">
        <v>79.97</v>
      </c>
      <c r="J11" s="1">
        <v>4111.8599999999997</v>
      </c>
      <c r="K11" t="b">
        <v>1</v>
      </c>
      <c r="L11" t="b">
        <v>1</v>
      </c>
    </row>
    <row r="12" spans="1:12" x14ac:dyDescent="0.25">
      <c r="A12" s="6" t="s">
        <v>48</v>
      </c>
      <c r="B12" s="6" t="s">
        <v>16</v>
      </c>
      <c r="C12" s="6" t="s">
        <v>11</v>
      </c>
      <c r="D12" s="6" t="s">
        <v>49</v>
      </c>
      <c r="E12" s="6" t="s">
        <v>50</v>
      </c>
      <c r="F12" s="6" t="s">
        <v>14</v>
      </c>
      <c r="G12" s="1">
        <v>4649.55</v>
      </c>
      <c r="H12" s="1">
        <v>0</v>
      </c>
      <c r="I12" s="1">
        <v>95.41</v>
      </c>
      <c r="J12" s="1">
        <v>4744.96</v>
      </c>
      <c r="K12" t="b">
        <v>1</v>
      </c>
      <c r="L12" t="b">
        <v>1</v>
      </c>
    </row>
    <row r="13" spans="1:12" x14ac:dyDescent="0.25">
      <c r="A13" s="6" t="s">
        <v>51</v>
      </c>
      <c r="B13" s="6" t="s">
        <v>23</v>
      </c>
      <c r="C13" s="6" t="s">
        <v>11</v>
      </c>
      <c r="D13" s="6" t="s">
        <v>52</v>
      </c>
      <c r="E13" s="6" t="s">
        <v>53</v>
      </c>
      <c r="F13" s="6" t="s">
        <v>14</v>
      </c>
      <c r="G13" s="1">
        <v>5996.37</v>
      </c>
      <c r="H13" s="5">
        <v>0</v>
      </c>
      <c r="I13" s="1">
        <v>129.08000000000001</v>
      </c>
      <c r="J13" s="1">
        <v>6125.45</v>
      </c>
      <c r="K13" t="b">
        <v>1</v>
      </c>
      <c r="L13" t="b">
        <v>1</v>
      </c>
    </row>
    <row r="14" spans="1:12" x14ac:dyDescent="0.25">
      <c r="A14" s="6" t="s">
        <v>54</v>
      </c>
      <c r="B14" s="6" t="s">
        <v>55</v>
      </c>
      <c r="C14" s="6" t="s">
        <v>11</v>
      </c>
      <c r="D14" s="6" t="s">
        <v>56</v>
      </c>
      <c r="E14" s="6" t="s">
        <v>57</v>
      </c>
      <c r="F14" s="6" t="s">
        <v>14</v>
      </c>
      <c r="G14" s="1">
        <v>2891.73</v>
      </c>
      <c r="H14" s="5">
        <v>0</v>
      </c>
      <c r="I14" s="1">
        <v>51.23</v>
      </c>
      <c r="J14" s="1">
        <v>2942.96</v>
      </c>
      <c r="K14" t="b">
        <v>1</v>
      </c>
      <c r="L14" t="b">
        <v>1</v>
      </c>
    </row>
    <row r="15" spans="1:12" x14ac:dyDescent="0.25">
      <c r="A15" s="6" t="s">
        <v>58</v>
      </c>
      <c r="B15" s="6" t="s">
        <v>20</v>
      </c>
      <c r="C15" s="6" t="s">
        <v>11</v>
      </c>
      <c r="D15" s="6" t="s">
        <v>59</v>
      </c>
      <c r="E15" s="6" t="s">
        <v>60</v>
      </c>
      <c r="F15" s="6" t="s">
        <v>14</v>
      </c>
      <c r="G15" s="1">
        <v>1747.56</v>
      </c>
      <c r="H15" s="5">
        <v>0</v>
      </c>
      <c r="I15" s="1">
        <v>22.86</v>
      </c>
      <c r="J15" s="1">
        <v>1770.42</v>
      </c>
      <c r="K15" t="b">
        <v>1</v>
      </c>
      <c r="L15" t="b">
        <v>1</v>
      </c>
    </row>
    <row r="16" spans="1:12" x14ac:dyDescent="0.25">
      <c r="A16" s="6" t="s">
        <v>61</v>
      </c>
      <c r="B16" s="6" t="s">
        <v>62</v>
      </c>
      <c r="C16" s="6" t="s">
        <v>11</v>
      </c>
      <c r="D16" s="6" t="s">
        <v>63</v>
      </c>
      <c r="E16" s="6" t="s">
        <v>64</v>
      </c>
      <c r="F16" s="6" t="s">
        <v>14</v>
      </c>
      <c r="G16" s="1">
        <v>3430.17</v>
      </c>
      <c r="H16" s="5">
        <v>0</v>
      </c>
      <c r="I16" s="1">
        <v>64.92</v>
      </c>
      <c r="J16" s="1">
        <v>3495.09</v>
      </c>
      <c r="K16" t="b">
        <v>1</v>
      </c>
      <c r="L16" t="b">
        <v>1</v>
      </c>
    </row>
    <row r="17" spans="1:12" x14ac:dyDescent="0.25">
      <c r="A17" s="6" t="s">
        <v>65</v>
      </c>
      <c r="B17" s="6" t="s">
        <v>66</v>
      </c>
      <c r="C17" s="6" t="s">
        <v>11</v>
      </c>
      <c r="D17" s="6" t="s">
        <v>67</v>
      </c>
      <c r="E17" s="6" t="s">
        <v>68</v>
      </c>
      <c r="F17" s="6" t="s">
        <v>14</v>
      </c>
      <c r="G17" s="1">
        <v>5802.62</v>
      </c>
      <c r="H17" s="5">
        <v>0</v>
      </c>
      <c r="I17" s="1">
        <v>217.32</v>
      </c>
      <c r="J17" s="1">
        <v>6019.94</v>
      </c>
      <c r="K17" t="b">
        <v>1</v>
      </c>
      <c r="L17" t="b">
        <v>1</v>
      </c>
    </row>
    <row r="18" spans="1:12" x14ac:dyDescent="0.25">
      <c r="A18" s="6" t="s">
        <v>69</v>
      </c>
      <c r="B18" s="6" t="s">
        <v>70</v>
      </c>
      <c r="C18" s="6" t="s">
        <v>11</v>
      </c>
      <c r="D18" s="6" t="s">
        <v>71</v>
      </c>
      <c r="E18" s="6" t="s">
        <v>72</v>
      </c>
      <c r="F18" s="6" t="s">
        <v>14</v>
      </c>
      <c r="G18" s="1">
        <v>3621.35</v>
      </c>
      <c r="H18" s="5">
        <v>0</v>
      </c>
      <c r="I18" s="1">
        <v>69.7</v>
      </c>
      <c r="J18" s="1">
        <v>3691.05</v>
      </c>
      <c r="K18" t="b">
        <v>1</v>
      </c>
      <c r="L18" t="b">
        <v>1</v>
      </c>
    </row>
    <row r="19" spans="1:12" x14ac:dyDescent="0.25">
      <c r="A19" s="6" t="s">
        <v>73</v>
      </c>
      <c r="B19" s="6" t="s">
        <v>28</v>
      </c>
      <c r="C19" s="6" t="s">
        <v>11</v>
      </c>
      <c r="D19" s="6" t="s">
        <v>74</v>
      </c>
      <c r="E19" s="6" t="s">
        <v>75</v>
      </c>
      <c r="F19" s="6" t="s">
        <v>14</v>
      </c>
      <c r="G19" s="1">
        <v>4904.45</v>
      </c>
      <c r="H19" s="5">
        <v>0</v>
      </c>
      <c r="I19" s="1">
        <v>174.64</v>
      </c>
      <c r="J19" s="1">
        <v>5079.09</v>
      </c>
      <c r="K19" t="b">
        <v>1</v>
      </c>
      <c r="L19" t="b">
        <v>1</v>
      </c>
    </row>
    <row r="20" spans="1:12" x14ac:dyDescent="0.25">
      <c r="A20" s="6" t="s">
        <v>76</v>
      </c>
      <c r="B20" s="6" t="s">
        <v>77</v>
      </c>
      <c r="C20" s="6" t="s">
        <v>11</v>
      </c>
      <c r="D20" s="6" t="s">
        <v>78</v>
      </c>
      <c r="E20" s="6" t="s">
        <v>79</v>
      </c>
      <c r="F20" s="6" t="s">
        <v>14</v>
      </c>
      <c r="G20" s="1">
        <v>5009.8500000000004</v>
      </c>
      <c r="H20" s="5">
        <v>0</v>
      </c>
      <c r="I20" s="1">
        <v>179.64</v>
      </c>
      <c r="J20" s="1">
        <v>5189.49</v>
      </c>
      <c r="K20" t="b">
        <v>1</v>
      </c>
      <c r="L20" t="b">
        <v>1</v>
      </c>
    </row>
    <row r="21" spans="1:12" x14ac:dyDescent="0.25">
      <c r="A21" s="6" t="s">
        <v>80</v>
      </c>
      <c r="B21" s="6" t="s">
        <v>81</v>
      </c>
      <c r="C21" s="6" t="s">
        <v>11</v>
      </c>
      <c r="D21" s="6" t="s">
        <v>82</v>
      </c>
      <c r="E21" s="6" t="s">
        <v>83</v>
      </c>
      <c r="F21" s="6" t="s">
        <v>14</v>
      </c>
      <c r="G21" s="1">
        <v>12090.8</v>
      </c>
      <c r="H21" s="5">
        <v>0</v>
      </c>
      <c r="I21" s="1">
        <v>985.18</v>
      </c>
      <c r="J21" s="1">
        <v>13075.98</v>
      </c>
      <c r="K21" t="b">
        <v>1</v>
      </c>
      <c r="L21" t="b">
        <v>1</v>
      </c>
    </row>
    <row r="22" spans="1:12" x14ac:dyDescent="0.25">
      <c r="A22" s="6" t="s">
        <v>84</v>
      </c>
      <c r="B22" s="6" t="s">
        <v>85</v>
      </c>
      <c r="C22" s="6" t="s">
        <v>11</v>
      </c>
      <c r="D22" s="6" t="s">
        <v>86</v>
      </c>
      <c r="E22" s="6" t="s">
        <v>87</v>
      </c>
      <c r="F22" s="6" t="s">
        <v>14</v>
      </c>
      <c r="G22" s="1">
        <v>2481.0100000000002</v>
      </c>
      <c r="H22" s="5">
        <v>0</v>
      </c>
      <c r="I22" s="1">
        <v>41.2</v>
      </c>
      <c r="J22" s="1">
        <v>2522.21</v>
      </c>
      <c r="K22" t="b">
        <v>1</v>
      </c>
      <c r="L22" t="b">
        <v>1</v>
      </c>
    </row>
    <row r="23" spans="1:12" x14ac:dyDescent="0.25">
      <c r="A23" s="6" t="s">
        <v>88</v>
      </c>
      <c r="B23" s="6" t="s">
        <v>89</v>
      </c>
      <c r="C23" s="6" t="s">
        <v>11</v>
      </c>
      <c r="D23" s="6" t="s">
        <v>90</v>
      </c>
      <c r="E23" s="6" t="s">
        <v>91</v>
      </c>
      <c r="F23" s="6" t="s">
        <v>14</v>
      </c>
      <c r="G23" s="1">
        <v>2996.35</v>
      </c>
      <c r="H23" s="5">
        <v>0</v>
      </c>
      <c r="I23" s="1">
        <v>54.08</v>
      </c>
      <c r="J23" s="1">
        <v>3050.43</v>
      </c>
      <c r="K23" t="b">
        <v>1</v>
      </c>
      <c r="L23" t="b">
        <v>1</v>
      </c>
    </row>
    <row r="24" spans="1:12" x14ac:dyDescent="0.25">
      <c r="A24" s="6" t="s">
        <v>92</v>
      </c>
      <c r="B24" s="6" t="s">
        <v>93</v>
      </c>
      <c r="C24" s="6" t="s">
        <v>11</v>
      </c>
      <c r="D24" s="6" t="s">
        <v>94</v>
      </c>
      <c r="E24" s="6" t="s">
        <v>95</v>
      </c>
      <c r="F24" s="6" t="s">
        <v>14</v>
      </c>
      <c r="G24" s="1">
        <v>3323.23</v>
      </c>
      <c r="H24" s="5">
        <v>0</v>
      </c>
      <c r="I24" s="1">
        <v>124.39</v>
      </c>
      <c r="J24" s="1">
        <v>3447.62</v>
      </c>
      <c r="K24" t="b">
        <v>1</v>
      </c>
      <c r="L24" t="b">
        <v>1</v>
      </c>
    </row>
    <row r="25" spans="1:12" x14ac:dyDescent="0.25">
      <c r="A25" s="6" t="s">
        <v>92</v>
      </c>
      <c r="B25" s="6" t="s">
        <v>96</v>
      </c>
      <c r="C25" s="6" t="s">
        <v>11</v>
      </c>
      <c r="D25" s="6" t="s">
        <v>97</v>
      </c>
      <c r="E25" s="6" t="s">
        <v>98</v>
      </c>
      <c r="F25" s="6" t="s">
        <v>14</v>
      </c>
      <c r="G25" s="1">
        <v>6267.03</v>
      </c>
      <c r="H25" s="5">
        <v>0</v>
      </c>
      <c r="I25" s="1">
        <v>47</v>
      </c>
      <c r="J25" s="1">
        <v>6314.03</v>
      </c>
      <c r="K25" t="b">
        <v>1</v>
      </c>
      <c r="L25" t="b">
        <v>1</v>
      </c>
    </row>
    <row r="26" spans="1:12" x14ac:dyDescent="0.25">
      <c r="A26" s="6" t="s">
        <v>99</v>
      </c>
      <c r="B26" s="6" t="s">
        <v>66</v>
      </c>
      <c r="C26" s="6" t="s">
        <v>11</v>
      </c>
      <c r="D26" s="6" t="s">
        <v>100</v>
      </c>
      <c r="E26" s="6" t="s">
        <v>101</v>
      </c>
      <c r="F26" s="6" t="s">
        <v>14</v>
      </c>
      <c r="G26" s="1">
        <v>5163.12</v>
      </c>
      <c r="H26" s="1">
        <v>0</v>
      </c>
      <c r="I26" s="1">
        <v>127.78</v>
      </c>
      <c r="J26" s="1">
        <v>5290.9</v>
      </c>
      <c r="K26" t="b">
        <v>1</v>
      </c>
      <c r="L26" t="b">
        <v>1</v>
      </c>
    </row>
    <row r="27" spans="1:12" x14ac:dyDescent="0.25">
      <c r="A27" s="6" t="s">
        <v>102</v>
      </c>
      <c r="B27" s="6" t="s">
        <v>16</v>
      </c>
      <c r="C27" s="6" t="s">
        <v>11</v>
      </c>
      <c r="D27" s="6" t="s">
        <v>103</v>
      </c>
      <c r="E27" s="6" t="s">
        <v>104</v>
      </c>
      <c r="F27" s="6" t="s">
        <v>14</v>
      </c>
      <c r="G27" s="1">
        <v>8641.66</v>
      </c>
      <c r="H27" s="1">
        <v>0</v>
      </c>
      <c r="I27" s="1">
        <v>164.19</v>
      </c>
      <c r="J27" s="1">
        <v>8805.85</v>
      </c>
      <c r="K27" t="b">
        <v>1</v>
      </c>
      <c r="L27" t="b">
        <v>1</v>
      </c>
    </row>
    <row r="28" spans="1:12" x14ac:dyDescent="0.25">
      <c r="A28" s="6" t="s">
        <v>105</v>
      </c>
      <c r="B28" s="6" t="s">
        <v>89</v>
      </c>
      <c r="C28" s="6" t="s">
        <v>11</v>
      </c>
      <c r="D28" s="6" t="s">
        <v>106</v>
      </c>
      <c r="E28" s="6" t="s">
        <v>107</v>
      </c>
      <c r="F28" s="6" t="s">
        <v>14</v>
      </c>
      <c r="G28" s="1">
        <v>4520.87</v>
      </c>
      <c r="H28" s="5">
        <v>0</v>
      </c>
      <c r="I28" s="1">
        <v>92.19</v>
      </c>
      <c r="J28" s="1">
        <v>4613.0600000000004</v>
      </c>
      <c r="K28" t="b">
        <v>1</v>
      </c>
      <c r="L28" t="b">
        <v>1</v>
      </c>
    </row>
    <row r="29" spans="1:12" x14ac:dyDescent="0.25">
      <c r="A29" s="6" t="s">
        <v>108</v>
      </c>
      <c r="B29" s="6" t="s">
        <v>109</v>
      </c>
      <c r="C29" s="6" t="s">
        <v>11</v>
      </c>
      <c r="D29" s="6" t="s">
        <v>110</v>
      </c>
      <c r="E29" s="6" t="s">
        <v>111</v>
      </c>
      <c r="F29" s="6" t="s">
        <v>14</v>
      </c>
      <c r="G29" s="1">
        <v>4963.2700000000004</v>
      </c>
      <c r="H29" s="5">
        <v>0</v>
      </c>
      <c r="I29" s="1">
        <v>103.25</v>
      </c>
      <c r="J29" s="1">
        <v>5066.5200000000004</v>
      </c>
      <c r="K29" t="b">
        <v>1</v>
      </c>
      <c r="L29" t="b">
        <v>1</v>
      </c>
    </row>
    <row r="30" spans="1:12" x14ac:dyDescent="0.25">
      <c r="A30" s="6" t="s">
        <v>112</v>
      </c>
      <c r="B30" s="6" t="s">
        <v>113</v>
      </c>
      <c r="C30" s="6" t="s">
        <v>11</v>
      </c>
      <c r="D30" s="6" t="s">
        <v>114</v>
      </c>
      <c r="E30" s="6" t="s">
        <v>115</v>
      </c>
      <c r="F30" s="6" t="s">
        <v>14</v>
      </c>
      <c r="G30" s="1">
        <v>4188.76</v>
      </c>
      <c r="H30" s="1">
        <v>0</v>
      </c>
      <c r="I30" s="1">
        <v>83.89</v>
      </c>
      <c r="J30" s="1">
        <v>4272.6499999999996</v>
      </c>
      <c r="K30" t="b">
        <v>1</v>
      </c>
      <c r="L30" t="b">
        <v>1</v>
      </c>
    </row>
    <row r="31" spans="1:12" x14ac:dyDescent="0.25">
      <c r="A31" s="6" t="s">
        <v>116</v>
      </c>
      <c r="B31" s="6" t="s">
        <v>117</v>
      </c>
      <c r="C31" s="6" t="s">
        <v>11</v>
      </c>
      <c r="D31" s="6" t="s">
        <v>118</v>
      </c>
      <c r="E31" s="6" t="s">
        <v>119</v>
      </c>
      <c r="F31" s="6" t="s">
        <v>14</v>
      </c>
      <c r="G31" s="1">
        <v>3734.23</v>
      </c>
      <c r="H31" s="5">
        <v>0</v>
      </c>
      <c r="I31" s="1">
        <v>63.48</v>
      </c>
      <c r="J31" s="1">
        <v>3797.71</v>
      </c>
      <c r="K31" t="b">
        <v>1</v>
      </c>
      <c r="L31" t="b">
        <v>1</v>
      </c>
    </row>
    <row r="32" spans="1:12" x14ac:dyDescent="0.25">
      <c r="A32" s="6" t="s">
        <v>120</v>
      </c>
      <c r="B32" s="6" t="s">
        <v>121</v>
      </c>
      <c r="C32" s="6" t="s">
        <v>11</v>
      </c>
      <c r="D32" s="6" t="s">
        <v>122</v>
      </c>
      <c r="E32" s="6" t="s">
        <v>123</v>
      </c>
      <c r="F32" s="6" t="s">
        <v>14</v>
      </c>
      <c r="G32" s="1">
        <v>4990.24</v>
      </c>
      <c r="H32" s="5">
        <v>0</v>
      </c>
      <c r="I32" s="1">
        <v>215.83</v>
      </c>
      <c r="J32" s="1">
        <v>5206.07</v>
      </c>
      <c r="K32" t="b">
        <v>1</v>
      </c>
      <c r="L32" t="b">
        <v>1</v>
      </c>
    </row>
    <row r="33" spans="1:10" x14ac:dyDescent="0.25">
      <c r="A33" s="4" t="s">
        <v>124</v>
      </c>
      <c r="B33" s="4" t="s">
        <v>125</v>
      </c>
      <c r="C33" s="4" t="s">
        <v>125</v>
      </c>
      <c r="D33" s="4" t="s">
        <v>125</v>
      </c>
      <c r="E33" s="4" t="s">
        <v>125</v>
      </c>
      <c r="F33" s="4" t="s">
        <v>125</v>
      </c>
      <c r="G33" s="2">
        <f>SUMIF(L1:L32, TRUE, G1:G32)</f>
        <v>148993.51</v>
      </c>
      <c r="H33" s="2">
        <f>SUMIF(L1:L32, TRUE, H1:H32)</f>
        <v>0</v>
      </c>
      <c r="I33" s="2">
        <f>SUMIF(L1:L32, TRUE, I1:I32)</f>
        <v>5482.8899999999985</v>
      </c>
      <c r="J33" s="2">
        <f>SUMIF(L1:L32, TRUE, J1:J32)</f>
        <v>154476.39999999997</v>
      </c>
    </row>
    <row r="34" spans="1:10" x14ac:dyDescent="0.25">
      <c r="A34" t="s">
        <v>126</v>
      </c>
    </row>
    <row r="35" spans="1:10" x14ac:dyDescent="0.25">
      <c r="A35" t="s">
        <v>127</v>
      </c>
    </row>
    <row r="36" spans="1:10" x14ac:dyDescent="0.25">
      <c r="A36" t="s">
        <v>128</v>
      </c>
    </row>
    <row r="37" spans="1:10" x14ac:dyDescent="0.25">
      <c r="A37" t="s">
        <v>129</v>
      </c>
    </row>
    <row r="38" spans="1:10" x14ac:dyDescent="0.25">
      <c r="A38" t="s">
        <v>130</v>
      </c>
    </row>
    <row r="39" spans="1:10" x14ac:dyDescent="0.25">
      <c r="A39" t="s">
        <v>131</v>
      </c>
    </row>
    <row r="40" spans="1:10" x14ac:dyDescent="0.25">
      <c r="A40" t="s">
        <v>132</v>
      </c>
    </row>
    <row r="41" spans="1:10" x14ac:dyDescent="0.25">
      <c r="A41" t="s">
        <v>133</v>
      </c>
    </row>
    <row r="42" spans="1:10" x14ac:dyDescent="0.25">
      <c r="A42" t="s">
        <v>134</v>
      </c>
    </row>
  </sheetData>
  <autoFilter ref="A1:J4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Denise Brinkofski</cp:lastModifiedBy>
  <dcterms:created xsi:type="dcterms:W3CDTF">2022-06-21T13:07:08Z</dcterms:created>
  <dcterms:modified xsi:type="dcterms:W3CDTF">2022-06-21T13:18:01Z</dcterms:modified>
</cp:coreProperties>
</file>