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e\Desktop\"/>
    </mc:Choice>
  </mc:AlternateContent>
  <bookViews>
    <workbookView xWindow="0" yWindow="0" windowWidth="25200" windowHeight="11595"/>
  </bookViews>
  <sheets>
    <sheet name="Sheet1" sheetId="1" r:id="rId1"/>
  </sheets>
  <definedNames>
    <definedName name="_xlnm._FilterDatabase" localSheetId="0" hidden="1">Sheet1!$A$1:$Z$35</definedName>
  </definedNames>
  <calcPr calcId="152511"/>
</workbook>
</file>

<file path=xl/calcChain.xml><?xml version="1.0" encoding="utf-8"?>
<calcChain xmlns="http://schemas.openxmlformats.org/spreadsheetml/2006/main">
  <c r="Z34" i="1" l="1"/>
  <c r="Y34" i="1"/>
  <c r="X34" i="1"/>
  <c r="W34" i="1"/>
  <c r="V34" i="1"/>
  <c r="U34" i="1"/>
  <c r="T34" i="1"/>
  <c r="S34" i="1"/>
  <c r="R34" i="1"/>
  <c r="Q34" i="1"/>
  <c r="P34" i="1"/>
  <c r="N34" i="1"/>
</calcChain>
</file>

<file path=xl/sharedStrings.xml><?xml version="1.0" encoding="utf-8"?>
<sst xmlns="http://schemas.openxmlformats.org/spreadsheetml/2006/main" count="424" uniqueCount="195">
  <si>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</si>
  <si>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</si>
  <si>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</si>
  <si>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</si>
  <si>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</si>
  <si>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</si>
  <si>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</si>
  <si>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</si>
  <si>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</si>
  <si>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</si>
  <si>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</si>
  <si>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</si>
  <si>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</si>
  <si>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</si>
  <si>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</si>
  <si>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</si>
  <si>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</si>
  <si>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</si>
  <si>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</si>
  <si>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</si>
  <si>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</si>
  <si>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</si>
  <si>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</si>
  <si>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</si>
  <si>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</si>
  <si>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</si>
  <si>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23     </t>
  </si>
  <si>
    <t xml:space="preserve">    3     </t>
  </si>
  <si>
    <t xml:space="preserve">              </t>
  </si>
  <si>
    <t xml:space="preserve">213 WOODBINE AVE              </t>
  </si>
  <si>
    <t>20-00002</t>
  </si>
  <si>
    <t xml:space="preserve">Open      </t>
  </si>
  <si>
    <t xml:space="preserve"> </t>
  </si>
  <si>
    <t>O</t>
  </si>
  <si>
    <t xml:space="preserve">73      </t>
  </si>
  <si>
    <t xml:space="preserve">DING SUN                      </t>
  </si>
  <si>
    <t xml:space="preserve">KRYGIEL, EDWARD R                  </t>
  </si>
  <si>
    <t xml:space="preserve">   26     </t>
  </si>
  <si>
    <t xml:space="preserve">    2     </t>
  </si>
  <si>
    <t xml:space="preserve">47 TIMBER AVE                 </t>
  </si>
  <si>
    <t>18-00003</t>
  </si>
  <si>
    <t xml:space="preserve">64      </t>
  </si>
  <si>
    <t xml:space="preserve">TLIJ, LLC                     </t>
  </si>
  <si>
    <t xml:space="preserve">HEPP, CHARLES F JR                 </t>
  </si>
  <si>
    <t xml:space="preserve">   19     </t>
  </si>
  <si>
    <t xml:space="preserve">49 TIMBER AVE                 </t>
  </si>
  <si>
    <t xml:space="preserve">    1028</t>
  </si>
  <si>
    <t xml:space="preserve">19      </t>
  </si>
  <si>
    <t xml:space="preserve">Jacqueline Williams           </t>
  </si>
  <si>
    <t xml:space="preserve">PIERCE, H % JACQUOLIN WILLIAMS     </t>
  </si>
  <si>
    <t xml:space="preserve">   33     </t>
  </si>
  <si>
    <t xml:space="preserve">   10     </t>
  </si>
  <si>
    <t xml:space="preserve">142 BROADWAY                  </t>
  </si>
  <si>
    <t>18-00004</t>
  </si>
  <si>
    <t xml:space="preserve">13      </t>
  </si>
  <si>
    <t xml:space="preserve">U.S.Bank as Custodian Actlien </t>
  </si>
  <si>
    <t xml:space="preserve">HODSON, DESMA &amp; GUS E              </t>
  </si>
  <si>
    <t xml:space="preserve">   34     </t>
  </si>
  <si>
    <t xml:space="preserve">   40     </t>
  </si>
  <si>
    <t xml:space="preserve">183 BROADWAY                  </t>
  </si>
  <si>
    <t>20-00003</t>
  </si>
  <si>
    <t xml:space="preserve">HELMS A M INC                      </t>
  </si>
  <si>
    <t xml:space="preserve">   37     </t>
  </si>
  <si>
    <t xml:space="preserve">    8     </t>
  </si>
  <si>
    <t xml:space="preserve">813 CROWN POINT RD            </t>
  </si>
  <si>
    <t>20-00004</t>
  </si>
  <si>
    <t xml:space="preserve">74      </t>
  </si>
  <si>
    <t xml:space="preserve">SLATE VENTURES, LLC           </t>
  </si>
  <si>
    <t xml:space="preserve">AKTURK, DERVIS &amp; ASCI, ISMAIL      </t>
  </si>
  <si>
    <t xml:space="preserve">   39     </t>
  </si>
  <si>
    <t xml:space="preserve">   25     </t>
  </si>
  <si>
    <t xml:space="preserve">332 HAZEL AVE                 </t>
  </si>
  <si>
    <t>20-00006</t>
  </si>
  <si>
    <t xml:space="preserve">ROACH, JOHN P                      </t>
  </si>
  <si>
    <t xml:space="preserve">    4     </t>
  </si>
  <si>
    <t xml:space="preserve">319 HAZEL AVE                 </t>
  </si>
  <si>
    <t>19-00005</t>
  </si>
  <si>
    <t xml:space="preserve">68      </t>
  </si>
  <si>
    <t xml:space="preserve">TEXEL REAL HOLDINGS, LLC      </t>
  </si>
  <si>
    <t xml:space="preserve">RUFFENACH, KRISTOPHER              </t>
  </si>
  <si>
    <t xml:space="preserve">   45     </t>
  </si>
  <si>
    <t xml:space="preserve">    1     </t>
  </si>
  <si>
    <t xml:space="preserve">714 GATEWAY BLVD              </t>
  </si>
  <si>
    <t>16-00018</t>
  </si>
  <si>
    <t>L</t>
  </si>
  <si>
    <t xml:space="preserve">70      </t>
  </si>
  <si>
    <t xml:space="preserve">TLOA of NJ, LLC               </t>
  </si>
  <si>
    <t xml:space="preserve">SILENZIO, FRANCES E                </t>
  </si>
  <si>
    <t xml:space="preserve">   47     </t>
  </si>
  <si>
    <t xml:space="preserve">604 BROADWAY                  </t>
  </si>
  <si>
    <t>20-00007</t>
  </si>
  <si>
    <t xml:space="preserve">KRAUSS, KRISTINA M                 </t>
  </si>
  <si>
    <t xml:space="preserve">   51     </t>
  </si>
  <si>
    <t xml:space="preserve">351 BROADWAY                  </t>
  </si>
  <si>
    <t>19-00008</t>
  </si>
  <si>
    <t xml:space="preserve">62      </t>
  </si>
  <si>
    <t>US BANK CUST FOR PC7 FIRSTRUST</t>
  </si>
  <si>
    <t xml:space="preserve">EAST WEST ASSET GROUP LLC          </t>
  </si>
  <si>
    <t xml:space="preserve">   55     </t>
  </si>
  <si>
    <t xml:space="preserve">    6     </t>
  </si>
  <si>
    <t xml:space="preserve">129 OAK AVE                   </t>
  </si>
  <si>
    <t>18-00010</t>
  </si>
  <si>
    <t xml:space="preserve">ROSS, STEVEN                       </t>
  </si>
  <si>
    <t xml:space="preserve">   65     </t>
  </si>
  <si>
    <t xml:space="preserve">   21     </t>
  </si>
  <si>
    <t xml:space="preserve">421 DELSEA DR                 </t>
  </si>
  <si>
    <t>19-00012</t>
  </si>
  <si>
    <t xml:space="preserve">46      </t>
  </si>
  <si>
    <t xml:space="preserve">DSHC Enterprises, LLC         </t>
  </si>
  <si>
    <t xml:space="preserve">SAUTER, GARY                       </t>
  </si>
  <si>
    <t xml:space="preserve">   66     </t>
  </si>
  <si>
    <t xml:space="preserve">   12     </t>
  </si>
  <si>
    <t xml:space="preserve">125 HUNTER AVE                </t>
  </si>
  <si>
    <t>20-00009</t>
  </si>
  <si>
    <t xml:space="preserve">CIANCIOLA, KIMBERLY J              </t>
  </si>
  <si>
    <t xml:space="preserve">   68     </t>
  </si>
  <si>
    <t xml:space="preserve">   15     </t>
  </si>
  <si>
    <t xml:space="preserve">133 STANLEY AVE               </t>
  </si>
  <si>
    <t>19-00013</t>
  </si>
  <si>
    <t xml:space="preserve">HUMMEL, SUSAN M                    </t>
  </si>
  <si>
    <t xml:space="preserve">   18     </t>
  </si>
  <si>
    <t xml:space="preserve">717 ALMONESSON RD             </t>
  </si>
  <si>
    <t>16-00038</t>
  </si>
  <si>
    <t xml:space="preserve">7       </t>
  </si>
  <si>
    <t xml:space="preserve">WILLIAMS, KENNETH                  </t>
  </si>
  <si>
    <t xml:space="preserve">   69     </t>
  </si>
  <si>
    <t xml:space="preserve">109 KLINGER AVE               </t>
  </si>
  <si>
    <t>20-00010</t>
  </si>
  <si>
    <t xml:space="preserve">BARBIERS, BRIAN &amp; THOMAS           </t>
  </si>
  <si>
    <t xml:space="preserve">   70     </t>
  </si>
  <si>
    <t xml:space="preserve">5 PARKVIEW DR                 </t>
  </si>
  <si>
    <t>20-00012</t>
  </si>
  <si>
    <t xml:space="preserve">SHELDON, STEVEN B                  </t>
  </si>
  <si>
    <t xml:space="preserve">   73     </t>
  </si>
  <si>
    <t xml:space="preserve">1028 BROADWAY                 </t>
  </si>
  <si>
    <t>20-00013</t>
  </si>
  <si>
    <t xml:space="preserve">BRODY, WILLIAM R                   </t>
  </si>
  <si>
    <t xml:space="preserve">   75     </t>
  </si>
  <si>
    <t xml:space="preserve">133 SPRUCE AVE                </t>
  </si>
  <si>
    <t>20-00014</t>
  </si>
  <si>
    <t xml:space="preserve">SHERMAN, SAMANTHA                  </t>
  </si>
  <si>
    <t xml:space="preserve">   77     </t>
  </si>
  <si>
    <t xml:space="preserve">   31     </t>
  </si>
  <si>
    <t xml:space="preserve">101 CEDAR AVE                 </t>
  </si>
  <si>
    <t>20-00015</t>
  </si>
  <si>
    <t xml:space="preserve">BURDEN, KEITH &amp; DENISE             </t>
  </si>
  <si>
    <t xml:space="preserve">   83     </t>
  </si>
  <si>
    <t xml:space="preserve">    9     </t>
  </si>
  <si>
    <t xml:space="preserve">156 E OLIVE ST                </t>
  </si>
  <si>
    <t>20-00016</t>
  </si>
  <si>
    <t xml:space="preserve">OHARA, KATHLEEN                    </t>
  </si>
  <si>
    <t xml:space="preserve">   27     </t>
  </si>
  <si>
    <t xml:space="preserve">135 AMBLER ST                 </t>
  </si>
  <si>
    <t>19-00017</t>
  </si>
  <si>
    <t xml:space="preserve">KKZ, LLC                           </t>
  </si>
  <si>
    <t xml:space="preserve">   28     </t>
  </si>
  <si>
    <t xml:space="preserve">139 AMBLER ST                 </t>
  </si>
  <si>
    <t>20-00017</t>
  </si>
  <si>
    <t xml:space="preserve">55      </t>
  </si>
  <si>
    <t xml:space="preserve">TRYSTONE CAPITAL ASSETS,LLC   </t>
  </si>
  <si>
    <t xml:space="preserve">BRODY, WILLIAM                     </t>
  </si>
  <si>
    <t xml:space="preserve">   30     </t>
  </si>
  <si>
    <t xml:space="preserve">147 AMBLER ST                 </t>
  </si>
  <si>
    <t>20-00018</t>
  </si>
  <si>
    <t xml:space="preserve">   86     </t>
  </si>
  <si>
    <t xml:space="preserve">    7     </t>
  </si>
  <si>
    <t xml:space="preserve">40 WALNUT ST                  </t>
  </si>
  <si>
    <t>19-00019</t>
  </si>
  <si>
    <t xml:space="preserve">   87     </t>
  </si>
  <si>
    <t xml:space="preserve">   20     </t>
  </si>
  <si>
    <t xml:space="preserve">105 AVON AVE                  </t>
  </si>
  <si>
    <t>19-00020</t>
  </si>
  <si>
    <t xml:space="preserve">GRAVATT, JOAN A                    </t>
  </si>
  <si>
    <t xml:space="preserve">   97     </t>
  </si>
  <si>
    <t xml:space="preserve">    5     </t>
  </si>
  <si>
    <t xml:space="preserve">800 DELSEA DR                 </t>
  </si>
  <si>
    <t>17-00035</t>
  </si>
  <si>
    <t xml:space="preserve">61      </t>
  </si>
  <si>
    <t xml:space="preserve">TFS CUST FIG CAP INVEST NJ 13 </t>
  </si>
  <si>
    <t xml:space="preserve">ALWAYS AFFORDABLE AUTO SALES LLC   </t>
  </si>
  <si>
    <t>20-00022</t>
  </si>
  <si>
    <t xml:space="preserve">810 DELSEA DR                 </t>
  </si>
  <si>
    <t>19-00022</t>
  </si>
  <si>
    <t>A</t>
  </si>
  <si>
    <t xml:space="preserve">SAV INVESTMENTS INC                </t>
  </si>
  <si>
    <t xml:space="preserve">  100     </t>
  </si>
  <si>
    <t xml:space="preserve">801 DELSEA DR                 </t>
  </si>
  <si>
    <t>16-00078</t>
  </si>
  <si>
    <t xml:space="preserve">BURLEIGH, JOSEPH F JR              </t>
  </si>
  <si>
    <t xml:space="preserve">  101     </t>
  </si>
  <si>
    <t xml:space="preserve">14 HILLSIDE AVE               </t>
  </si>
  <si>
    <t>20-00023</t>
  </si>
  <si>
    <t xml:space="preserve">MARLEY, JAMES A &amp; JOAN C ESTATE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</si>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</sst>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9.140625" customWidth="1"/>
    <col min="3" max="3" width="11" customWidth="1"/>
    <col min="4" max="4" width="29.2851562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140625" customWidth="1"/>
    <col min="13" max="13" width="39.28515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43887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5000</v>
      </c>
      <c r="O2" s="2">
        <v>0</v>
      </c>
      <c r="P2" s="6">
        <v>0</v>
      </c>
      <c r="Q2" s="2">
        <v>5809.03</v>
      </c>
      <c r="R2" s="6">
        <v>0</v>
      </c>
      <c r="S2" s="6">
        <v>0</v>
      </c>
      <c r="T2" s="6">
        <v>0</v>
      </c>
      <c r="U2" s="6">
        <v>0</v>
      </c>
      <c r="V2" s="2">
        <v>2038.78</v>
      </c>
      <c r="W2" s="6">
        <v>0</v>
      </c>
      <c r="X2" s="6">
        <v>0</v>
      </c>
      <c r="Y2" s="6">
        <v>0</v>
      </c>
      <c r="Z2" s="2">
        <v>7847.81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43201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6000</v>
      </c>
      <c r="O3" s="2">
        <v>0</v>
      </c>
      <c r="P3" s="6">
        <v>0</v>
      </c>
      <c r="Q3" s="2">
        <v>4240.59</v>
      </c>
      <c r="R3" s="6">
        <v>0</v>
      </c>
      <c r="S3" s="6">
        <v>0</v>
      </c>
      <c r="T3" s="6">
        <v>0</v>
      </c>
      <c r="U3" s="6">
        <v>0</v>
      </c>
      <c r="V3" s="2">
        <v>16632.36</v>
      </c>
      <c r="W3" s="6">
        <v>0</v>
      </c>
      <c r="X3" s="6">
        <v>0</v>
      </c>
      <c r="Y3" s="6">
        <v>0</v>
      </c>
      <c r="Z3" s="2">
        <v>20872.95</v>
      </c>
      <c r="AA3" t="b">
        <v>1</v>
      </c>
      <c r="AB3" t="b">
        <v>1</v>
      </c>
    </row>
    <row r="4" spans="1:28" x14ac:dyDescent="0.25">
      <c r="A4" s="7" t="s">
        <v>37</v>
      </c>
      <c r="B4" s="7" t="s">
        <v>44</v>
      </c>
      <c r="C4" s="7" t="s">
        <v>28</v>
      </c>
      <c r="D4" s="7" t="s">
        <v>45</v>
      </c>
      <c r="E4" s="7" t="s">
        <v>46</v>
      </c>
      <c r="F4" s="1">
        <v>30627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47</v>
      </c>
      <c r="L4" s="7" t="s">
        <v>48</v>
      </c>
      <c r="M4" s="7" t="s">
        <v>49</v>
      </c>
      <c r="N4" s="2">
        <v>0</v>
      </c>
      <c r="O4" s="2">
        <v>18</v>
      </c>
      <c r="P4" s="6">
        <v>0</v>
      </c>
      <c r="Q4" s="2">
        <v>456.58</v>
      </c>
      <c r="R4" s="6">
        <v>0</v>
      </c>
      <c r="S4" s="6">
        <v>0</v>
      </c>
      <c r="T4" s="6">
        <v>0</v>
      </c>
      <c r="U4" s="6">
        <v>0</v>
      </c>
      <c r="V4" s="2">
        <v>5895.86</v>
      </c>
      <c r="W4" s="6">
        <v>0</v>
      </c>
      <c r="X4" s="6">
        <v>0</v>
      </c>
      <c r="Y4" s="6">
        <v>0</v>
      </c>
      <c r="Z4" s="2">
        <v>6352.44</v>
      </c>
      <c r="AA4" t="b">
        <v>1</v>
      </c>
      <c r="AB4" t="b">
        <v>1</v>
      </c>
    </row>
    <row r="5" spans="1:28" x14ac:dyDescent="0.25">
      <c r="A5" s="7" t="s">
        <v>50</v>
      </c>
      <c r="B5" s="7" t="s">
        <v>51</v>
      </c>
      <c r="C5" s="7" t="s">
        <v>28</v>
      </c>
      <c r="D5" s="7" t="s">
        <v>52</v>
      </c>
      <c r="E5" s="7" t="s">
        <v>53</v>
      </c>
      <c r="F5" s="1">
        <v>43201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54</v>
      </c>
      <c r="L5" s="7" t="s">
        <v>55</v>
      </c>
      <c r="M5" s="7" t="s">
        <v>56</v>
      </c>
      <c r="N5" s="2">
        <v>5100</v>
      </c>
      <c r="O5" s="2">
        <v>0</v>
      </c>
      <c r="P5" s="6">
        <v>0</v>
      </c>
      <c r="Q5" s="2">
        <v>6636.92</v>
      </c>
      <c r="R5" s="6">
        <v>0</v>
      </c>
      <c r="S5" s="6">
        <v>0</v>
      </c>
      <c r="T5" s="6">
        <v>0</v>
      </c>
      <c r="U5" s="6">
        <v>0</v>
      </c>
      <c r="V5" s="2">
        <v>16923.38</v>
      </c>
      <c r="W5" s="6">
        <v>0</v>
      </c>
      <c r="X5" s="6">
        <v>0</v>
      </c>
      <c r="Y5" s="6">
        <v>0</v>
      </c>
      <c r="Z5" s="2">
        <v>23560.3</v>
      </c>
      <c r="AA5" t="b">
        <v>1</v>
      </c>
      <c r="AB5" t="b">
        <v>1</v>
      </c>
    </row>
    <row r="6" spans="1:28" x14ac:dyDescent="0.25">
      <c r="A6" s="7" t="s">
        <v>57</v>
      </c>
      <c r="B6" s="7" t="s">
        <v>58</v>
      </c>
      <c r="C6" s="7" t="s">
        <v>28</v>
      </c>
      <c r="D6" s="7" t="s">
        <v>59</v>
      </c>
      <c r="E6" s="7" t="s">
        <v>60</v>
      </c>
      <c r="F6" s="1">
        <v>43887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34</v>
      </c>
      <c r="L6" s="7" t="s">
        <v>35</v>
      </c>
      <c r="M6" s="7" t="s">
        <v>61</v>
      </c>
      <c r="N6" s="2">
        <v>5100</v>
      </c>
      <c r="O6" s="2">
        <v>0</v>
      </c>
      <c r="P6" s="6">
        <v>0</v>
      </c>
      <c r="Q6" s="2">
        <v>8147.13</v>
      </c>
      <c r="R6" s="6">
        <v>0</v>
      </c>
      <c r="S6" s="6">
        <v>0</v>
      </c>
      <c r="T6" s="6">
        <v>0</v>
      </c>
      <c r="U6" s="6">
        <v>0</v>
      </c>
      <c r="V6" s="2">
        <v>2155.25</v>
      </c>
      <c r="W6" s="6">
        <v>0</v>
      </c>
      <c r="X6" s="6">
        <v>0</v>
      </c>
      <c r="Y6" s="6">
        <v>0</v>
      </c>
      <c r="Z6" s="2">
        <v>10302.379999999999</v>
      </c>
      <c r="AA6" t="b">
        <v>1</v>
      </c>
      <c r="AB6" t="b">
        <v>1</v>
      </c>
    </row>
    <row r="7" spans="1:28" x14ac:dyDescent="0.25">
      <c r="A7" s="7" t="s">
        <v>62</v>
      </c>
      <c r="B7" s="7" t="s">
        <v>63</v>
      </c>
      <c r="C7" s="7" t="s">
        <v>28</v>
      </c>
      <c r="D7" s="7" t="s">
        <v>64</v>
      </c>
      <c r="E7" s="7" t="s">
        <v>65</v>
      </c>
      <c r="F7" s="1">
        <v>43887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66</v>
      </c>
      <c r="L7" s="7" t="s">
        <v>67</v>
      </c>
      <c r="M7" s="7" t="s">
        <v>68</v>
      </c>
      <c r="N7" s="2">
        <v>1000</v>
      </c>
      <c r="O7" s="2">
        <v>0</v>
      </c>
      <c r="P7" s="6">
        <v>0</v>
      </c>
      <c r="Q7" s="2">
        <v>135.24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135.24</v>
      </c>
      <c r="AA7" t="b">
        <v>1</v>
      </c>
      <c r="AB7" t="b">
        <v>1</v>
      </c>
    </row>
    <row r="8" spans="1:28" x14ac:dyDescent="0.25">
      <c r="A8" s="7" t="s">
        <v>69</v>
      </c>
      <c r="B8" s="7" t="s">
        <v>70</v>
      </c>
      <c r="C8" s="7" t="s">
        <v>28</v>
      </c>
      <c r="D8" s="7" t="s">
        <v>71</v>
      </c>
      <c r="E8" s="7" t="s">
        <v>72</v>
      </c>
      <c r="F8" s="1">
        <v>43887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34</v>
      </c>
      <c r="L8" s="7" t="s">
        <v>35</v>
      </c>
      <c r="M8" s="7" t="s">
        <v>73</v>
      </c>
      <c r="N8" s="2">
        <v>5000</v>
      </c>
      <c r="O8" s="2">
        <v>0</v>
      </c>
      <c r="P8" s="6">
        <v>0</v>
      </c>
      <c r="Q8" s="2">
        <v>5666.9</v>
      </c>
      <c r="R8" s="6">
        <v>0</v>
      </c>
      <c r="S8" s="6">
        <v>0</v>
      </c>
      <c r="T8" s="6">
        <v>0</v>
      </c>
      <c r="U8" s="6">
        <v>0</v>
      </c>
      <c r="V8" s="2">
        <v>1413.48</v>
      </c>
      <c r="W8" s="6">
        <v>0</v>
      </c>
      <c r="X8" s="6">
        <v>0</v>
      </c>
      <c r="Y8" s="6">
        <v>0</v>
      </c>
      <c r="Z8" s="2">
        <v>7080.38</v>
      </c>
      <c r="AA8" t="b">
        <v>1</v>
      </c>
      <c r="AB8" t="b">
        <v>1</v>
      </c>
    </row>
    <row r="9" spans="1:28" x14ac:dyDescent="0.25">
      <c r="A9" s="7" t="s">
        <v>58</v>
      </c>
      <c r="B9" s="7" t="s">
        <v>74</v>
      </c>
      <c r="C9" s="7" t="s">
        <v>28</v>
      </c>
      <c r="D9" s="7" t="s">
        <v>75</v>
      </c>
      <c r="E9" s="7" t="s">
        <v>76</v>
      </c>
      <c r="F9" s="1">
        <v>43523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77</v>
      </c>
      <c r="L9" s="7" t="s">
        <v>78</v>
      </c>
      <c r="M9" s="7" t="s">
        <v>79</v>
      </c>
      <c r="N9" s="2">
        <v>0</v>
      </c>
      <c r="O9" s="2">
        <v>18</v>
      </c>
      <c r="P9" s="6">
        <v>0</v>
      </c>
      <c r="Q9" s="2">
        <v>1516.63</v>
      </c>
      <c r="R9" s="6">
        <v>0</v>
      </c>
      <c r="S9" s="6">
        <v>0</v>
      </c>
      <c r="T9" s="6">
        <v>0</v>
      </c>
      <c r="U9" s="6">
        <v>0</v>
      </c>
      <c r="V9" s="2">
        <v>7597.8</v>
      </c>
      <c r="W9" s="6">
        <v>0</v>
      </c>
      <c r="X9" s="6">
        <v>0</v>
      </c>
      <c r="Y9" s="6">
        <v>0</v>
      </c>
      <c r="Z9" s="2">
        <v>9114.43</v>
      </c>
      <c r="AA9" t="b">
        <v>1</v>
      </c>
      <c r="AB9" t="b">
        <v>1</v>
      </c>
    </row>
    <row r="10" spans="1:28" x14ac:dyDescent="0.25">
      <c r="A10" s="7" t="s">
        <v>80</v>
      </c>
      <c r="B10" s="7" t="s">
        <v>81</v>
      </c>
      <c r="C10" s="7" t="s">
        <v>28</v>
      </c>
      <c r="D10" s="7" t="s">
        <v>82</v>
      </c>
      <c r="E10" s="7" t="s">
        <v>83</v>
      </c>
      <c r="F10" s="1">
        <v>42475</v>
      </c>
      <c r="G10" s="7" t="s">
        <v>31</v>
      </c>
      <c r="H10" s="7" t="s">
        <v>32</v>
      </c>
      <c r="I10" s="7" t="s">
        <v>32</v>
      </c>
      <c r="J10" s="7" t="s">
        <v>84</v>
      </c>
      <c r="K10" s="7" t="s">
        <v>85</v>
      </c>
      <c r="L10" s="7" t="s">
        <v>86</v>
      </c>
      <c r="M10" s="7" t="s">
        <v>87</v>
      </c>
      <c r="N10" s="2">
        <v>6000</v>
      </c>
      <c r="O10" s="2">
        <v>0</v>
      </c>
      <c r="P10" s="6">
        <v>0</v>
      </c>
      <c r="Q10" s="2">
        <v>2091.89</v>
      </c>
      <c r="R10" s="2">
        <v>12145.75</v>
      </c>
      <c r="S10" s="2">
        <v>3017.56</v>
      </c>
      <c r="T10" s="6">
        <v>0</v>
      </c>
      <c r="U10" s="6">
        <v>0</v>
      </c>
      <c r="V10" s="6">
        <v>0</v>
      </c>
      <c r="W10" s="2">
        <v>11878.46</v>
      </c>
      <c r="X10" s="6">
        <v>0</v>
      </c>
      <c r="Y10" s="6">
        <v>0</v>
      </c>
      <c r="Z10" s="2">
        <v>29133.66</v>
      </c>
      <c r="AA10" t="b">
        <v>1</v>
      </c>
      <c r="AB10" t="b">
        <v>1</v>
      </c>
    </row>
    <row r="11" spans="1:28" x14ac:dyDescent="0.25">
      <c r="A11" s="7" t="s">
        <v>88</v>
      </c>
      <c r="B11" s="7" t="s">
        <v>37</v>
      </c>
      <c r="C11" s="7" t="s">
        <v>28</v>
      </c>
      <c r="D11" s="7" t="s">
        <v>89</v>
      </c>
      <c r="E11" s="7" t="s">
        <v>90</v>
      </c>
      <c r="F11" s="1">
        <v>43887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66</v>
      </c>
      <c r="L11" s="7" t="s">
        <v>67</v>
      </c>
      <c r="M11" s="7" t="s">
        <v>91</v>
      </c>
      <c r="N11" s="2">
        <v>400</v>
      </c>
      <c r="O11" s="2">
        <v>0</v>
      </c>
      <c r="P11" s="6">
        <v>0</v>
      </c>
      <c r="Q11" s="2">
        <v>137.19</v>
      </c>
      <c r="R11" s="6">
        <v>0</v>
      </c>
      <c r="S11" s="6">
        <v>0</v>
      </c>
      <c r="T11" s="6">
        <v>0</v>
      </c>
      <c r="U11" s="6">
        <v>0</v>
      </c>
      <c r="V11" s="2">
        <v>154.47999999999999</v>
      </c>
      <c r="W11" s="6">
        <v>0</v>
      </c>
      <c r="X11" s="6">
        <v>0</v>
      </c>
      <c r="Y11" s="6">
        <v>0</v>
      </c>
      <c r="Z11" s="2">
        <v>291.67</v>
      </c>
      <c r="AA11" t="b">
        <v>1</v>
      </c>
      <c r="AB11" t="b">
        <v>1</v>
      </c>
    </row>
    <row r="12" spans="1:28" x14ac:dyDescent="0.25">
      <c r="A12" s="7" t="s">
        <v>92</v>
      </c>
      <c r="B12" s="7" t="s">
        <v>81</v>
      </c>
      <c r="C12" s="7" t="s">
        <v>28</v>
      </c>
      <c r="D12" s="7" t="s">
        <v>93</v>
      </c>
      <c r="E12" s="7" t="s">
        <v>94</v>
      </c>
      <c r="F12" s="1">
        <v>43523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95</v>
      </c>
      <c r="L12" s="7" t="s">
        <v>96</v>
      </c>
      <c r="M12" s="7" t="s">
        <v>97</v>
      </c>
      <c r="N12" s="2">
        <v>0</v>
      </c>
      <c r="O12" s="2">
        <v>18</v>
      </c>
      <c r="P12" s="6">
        <v>0</v>
      </c>
      <c r="Q12" s="2">
        <v>2463.98</v>
      </c>
      <c r="R12" s="6">
        <v>0</v>
      </c>
      <c r="S12" s="6">
        <v>0</v>
      </c>
      <c r="T12" s="6">
        <v>0</v>
      </c>
      <c r="U12" s="6">
        <v>0</v>
      </c>
      <c r="V12" s="2">
        <v>14940.4</v>
      </c>
      <c r="W12" s="6">
        <v>0</v>
      </c>
      <c r="X12" s="6">
        <v>0</v>
      </c>
      <c r="Y12" s="6">
        <v>0</v>
      </c>
      <c r="Z12" s="2">
        <v>17404.38</v>
      </c>
      <c r="AA12" t="b">
        <v>1</v>
      </c>
      <c r="AB12" t="b">
        <v>1</v>
      </c>
    </row>
    <row r="13" spans="1:28" x14ac:dyDescent="0.25">
      <c r="A13" s="7" t="s">
        <v>98</v>
      </c>
      <c r="B13" s="7" t="s">
        <v>99</v>
      </c>
      <c r="C13" s="7" t="s">
        <v>28</v>
      </c>
      <c r="D13" s="7" t="s">
        <v>100</v>
      </c>
      <c r="E13" s="7" t="s">
        <v>101</v>
      </c>
      <c r="F13" s="1">
        <v>43201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41</v>
      </c>
      <c r="L13" s="7" t="s">
        <v>42</v>
      </c>
      <c r="M13" s="7" t="s">
        <v>102</v>
      </c>
      <c r="N13" s="2">
        <v>4100</v>
      </c>
      <c r="O13" s="2">
        <v>0</v>
      </c>
      <c r="P13" s="6">
        <v>0</v>
      </c>
      <c r="Q13" s="2">
        <v>8523.02</v>
      </c>
      <c r="R13" s="6">
        <v>0</v>
      </c>
      <c r="S13" s="6">
        <v>0</v>
      </c>
      <c r="T13" s="6">
        <v>0</v>
      </c>
      <c r="U13" s="6">
        <v>0</v>
      </c>
      <c r="V13" s="2">
        <v>11056.21</v>
      </c>
      <c r="W13" s="6">
        <v>0</v>
      </c>
      <c r="X13" s="6">
        <v>0</v>
      </c>
      <c r="Y13" s="6">
        <v>0</v>
      </c>
      <c r="Z13" s="2">
        <v>19579.23</v>
      </c>
      <c r="AA13" t="b">
        <v>1</v>
      </c>
      <c r="AB13" t="b">
        <v>1</v>
      </c>
    </row>
    <row r="14" spans="1:28" x14ac:dyDescent="0.25">
      <c r="A14" s="7" t="s">
        <v>103</v>
      </c>
      <c r="B14" s="7" t="s">
        <v>104</v>
      </c>
      <c r="C14" s="7" t="s">
        <v>28</v>
      </c>
      <c r="D14" s="7" t="s">
        <v>105</v>
      </c>
      <c r="E14" s="7" t="s">
        <v>106</v>
      </c>
      <c r="F14" s="1">
        <v>43523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107</v>
      </c>
      <c r="L14" s="7" t="s">
        <v>108</v>
      </c>
      <c r="M14" s="7" t="s">
        <v>109</v>
      </c>
      <c r="N14" s="2">
        <v>0</v>
      </c>
      <c r="O14" s="2">
        <v>18</v>
      </c>
      <c r="P14" s="6">
        <v>0</v>
      </c>
      <c r="Q14" s="2">
        <v>2194.4499999999998</v>
      </c>
      <c r="R14" s="6">
        <v>0</v>
      </c>
      <c r="S14" s="6">
        <v>0</v>
      </c>
      <c r="T14" s="6">
        <v>0</v>
      </c>
      <c r="U14" s="6">
        <v>0</v>
      </c>
      <c r="V14" s="2">
        <v>6061.87</v>
      </c>
      <c r="W14" s="6">
        <v>0</v>
      </c>
      <c r="X14" s="6">
        <v>0</v>
      </c>
      <c r="Y14" s="6">
        <v>0</v>
      </c>
      <c r="Z14" s="2">
        <v>8256.32</v>
      </c>
      <c r="AA14" t="b">
        <v>1</v>
      </c>
      <c r="AB14" t="b">
        <v>1</v>
      </c>
    </row>
    <row r="15" spans="1:28" x14ac:dyDescent="0.25">
      <c r="A15" s="7" t="s">
        <v>110</v>
      </c>
      <c r="B15" s="7" t="s">
        <v>111</v>
      </c>
      <c r="C15" s="7" t="s">
        <v>28</v>
      </c>
      <c r="D15" s="7" t="s">
        <v>112</v>
      </c>
      <c r="E15" s="7" t="s">
        <v>113</v>
      </c>
      <c r="F15" s="1">
        <v>43887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34</v>
      </c>
      <c r="L15" s="7" t="s">
        <v>35</v>
      </c>
      <c r="M15" s="7" t="s">
        <v>114</v>
      </c>
      <c r="N15" s="2">
        <v>4000</v>
      </c>
      <c r="O15" s="2">
        <v>0</v>
      </c>
      <c r="P15" s="6">
        <v>0</v>
      </c>
      <c r="Q15" s="2">
        <v>2775.73</v>
      </c>
      <c r="R15" s="6">
        <v>0</v>
      </c>
      <c r="S15" s="6">
        <v>0</v>
      </c>
      <c r="T15" s="6">
        <v>0</v>
      </c>
      <c r="U15" s="6">
        <v>0</v>
      </c>
      <c r="V15" s="2">
        <v>1132.17</v>
      </c>
      <c r="W15" s="6">
        <v>0</v>
      </c>
      <c r="X15" s="6">
        <v>0</v>
      </c>
      <c r="Y15" s="6">
        <v>0</v>
      </c>
      <c r="Z15" s="2">
        <v>3907.9</v>
      </c>
      <c r="AA15" t="b">
        <v>1</v>
      </c>
      <c r="AB15" t="b">
        <v>1</v>
      </c>
    </row>
    <row r="16" spans="1:28" x14ac:dyDescent="0.25">
      <c r="A16" s="7" t="s">
        <v>115</v>
      </c>
      <c r="B16" s="7" t="s">
        <v>116</v>
      </c>
      <c r="C16" s="7" t="s">
        <v>28</v>
      </c>
      <c r="D16" s="7" t="s">
        <v>117</v>
      </c>
      <c r="E16" s="7" t="s">
        <v>118</v>
      </c>
      <c r="F16" s="1">
        <v>43523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95</v>
      </c>
      <c r="L16" s="7" t="s">
        <v>96</v>
      </c>
      <c r="M16" s="7" t="s">
        <v>119</v>
      </c>
      <c r="N16" s="2">
        <v>0</v>
      </c>
      <c r="O16" s="2">
        <v>10</v>
      </c>
      <c r="P16" s="6">
        <v>0</v>
      </c>
      <c r="Q16" s="2">
        <v>440.99</v>
      </c>
      <c r="R16" s="6">
        <v>0</v>
      </c>
      <c r="S16" s="6">
        <v>0</v>
      </c>
      <c r="T16" s="6">
        <v>0</v>
      </c>
      <c r="U16" s="6">
        <v>0</v>
      </c>
      <c r="V16" s="2">
        <v>595.38</v>
      </c>
      <c r="W16" s="6">
        <v>0</v>
      </c>
      <c r="X16" s="6">
        <v>0</v>
      </c>
      <c r="Y16" s="6">
        <v>0</v>
      </c>
      <c r="Z16" s="2">
        <v>1036.3699999999999</v>
      </c>
      <c r="AA16" t="b">
        <v>1</v>
      </c>
      <c r="AB16" t="b">
        <v>1</v>
      </c>
    </row>
    <row r="17" spans="1:28" x14ac:dyDescent="0.25">
      <c r="A17" s="7" t="s">
        <v>115</v>
      </c>
      <c r="B17" s="7" t="s">
        <v>120</v>
      </c>
      <c r="C17" s="7" t="s">
        <v>28</v>
      </c>
      <c r="D17" s="7" t="s">
        <v>121</v>
      </c>
      <c r="E17" s="7" t="s">
        <v>122</v>
      </c>
      <c r="F17" s="1">
        <v>42475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123</v>
      </c>
      <c r="L17" s="7" t="s">
        <v>42</v>
      </c>
      <c r="M17" s="7" t="s">
        <v>124</v>
      </c>
      <c r="N17" s="2">
        <v>100</v>
      </c>
      <c r="O17" s="2">
        <v>0</v>
      </c>
      <c r="P17" s="6">
        <v>0</v>
      </c>
      <c r="Q17" s="2">
        <v>176.24</v>
      </c>
      <c r="R17" s="6">
        <v>0</v>
      </c>
      <c r="S17" s="6">
        <v>0</v>
      </c>
      <c r="T17" s="6">
        <v>0</v>
      </c>
      <c r="U17" s="6">
        <v>0</v>
      </c>
      <c r="V17" s="2">
        <v>1526.26</v>
      </c>
      <c r="W17" s="6">
        <v>0</v>
      </c>
      <c r="X17" s="6">
        <v>0</v>
      </c>
      <c r="Y17" s="6">
        <v>0</v>
      </c>
      <c r="Z17" s="2">
        <v>1702.5</v>
      </c>
      <c r="AA17" t="b">
        <v>1</v>
      </c>
      <c r="AB17" t="b">
        <v>1</v>
      </c>
    </row>
    <row r="18" spans="1:28" x14ac:dyDescent="0.25">
      <c r="A18" s="7" t="s">
        <v>125</v>
      </c>
      <c r="B18" s="7" t="s">
        <v>116</v>
      </c>
      <c r="C18" s="7" t="s">
        <v>28</v>
      </c>
      <c r="D18" s="7" t="s">
        <v>126</v>
      </c>
      <c r="E18" s="7" t="s">
        <v>127</v>
      </c>
      <c r="F18" s="1">
        <v>43887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66</v>
      </c>
      <c r="L18" s="7" t="s">
        <v>67</v>
      </c>
      <c r="M18" s="7" t="s">
        <v>128</v>
      </c>
      <c r="N18" s="2">
        <v>500</v>
      </c>
      <c r="O18" s="2">
        <v>0</v>
      </c>
      <c r="P18" s="6">
        <v>0</v>
      </c>
      <c r="Q18" s="2">
        <v>120.93</v>
      </c>
      <c r="R18" s="6">
        <v>0</v>
      </c>
      <c r="S18" s="6">
        <v>0</v>
      </c>
      <c r="T18" s="6">
        <v>0</v>
      </c>
      <c r="U18" s="6">
        <v>0</v>
      </c>
      <c r="V18" s="2">
        <v>262.20999999999998</v>
      </c>
      <c r="W18" s="6">
        <v>0</v>
      </c>
      <c r="X18" s="6">
        <v>0</v>
      </c>
      <c r="Y18" s="6">
        <v>0</v>
      </c>
      <c r="Z18" s="2">
        <v>383.14</v>
      </c>
      <c r="AA18" t="b">
        <v>1</v>
      </c>
      <c r="AB18" t="b">
        <v>1</v>
      </c>
    </row>
    <row r="19" spans="1:28" x14ac:dyDescent="0.25">
      <c r="A19" s="7" t="s">
        <v>129</v>
      </c>
      <c r="B19" s="7" t="s">
        <v>63</v>
      </c>
      <c r="C19" s="7" t="s">
        <v>28</v>
      </c>
      <c r="D19" s="7" t="s">
        <v>130</v>
      </c>
      <c r="E19" s="7" t="s">
        <v>131</v>
      </c>
      <c r="F19" s="1">
        <v>43887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34</v>
      </c>
      <c r="L19" s="7" t="s">
        <v>35</v>
      </c>
      <c r="M19" s="7" t="s">
        <v>132</v>
      </c>
      <c r="N19" s="2">
        <v>8000</v>
      </c>
      <c r="O19" s="2">
        <v>0</v>
      </c>
      <c r="P19" s="6">
        <v>0</v>
      </c>
      <c r="Q19" s="2">
        <v>7377.15</v>
      </c>
      <c r="R19" s="6">
        <v>0</v>
      </c>
      <c r="S19" s="6">
        <v>0</v>
      </c>
      <c r="T19" s="6">
        <v>0</v>
      </c>
      <c r="U19" s="6">
        <v>0</v>
      </c>
      <c r="V19" s="2">
        <v>1821.8</v>
      </c>
      <c r="W19" s="6">
        <v>0</v>
      </c>
      <c r="X19" s="6">
        <v>0</v>
      </c>
      <c r="Y19" s="6">
        <v>0</v>
      </c>
      <c r="Z19" s="2">
        <v>9198.9500000000007</v>
      </c>
      <c r="AA19" t="b">
        <v>1</v>
      </c>
      <c r="AB19" t="b">
        <v>1</v>
      </c>
    </row>
    <row r="20" spans="1:28" x14ac:dyDescent="0.25">
      <c r="A20" s="7" t="s">
        <v>133</v>
      </c>
      <c r="B20" s="7" t="s">
        <v>51</v>
      </c>
      <c r="C20" s="7" t="s">
        <v>28</v>
      </c>
      <c r="D20" s="7" t="s">
        <v>134</v>
      </c>
      <c r="E20" s="7" t="s">
        <v>135</v>
      </c>
      <c r="F20" s="1">
        <v>43887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123</v>
      </c>
      <c r="L20" s="7" t="s">
        <v>42</v>
      </c>
      <c r="M20" s="7" t="s">
        <v>136</v>
      </c>
      <c r="N20" s="2">
        <v>1700</v>
      </c>
      <c r="O20" s="2">
        <v>0</v>
      </c>
      <c r="P20" s="6">
        <v>0</v>
      </c>
      <c r="Q20" s="2">
        <v>1026.3599999999999</v>
      </c>
      <c r="R20" s="6">
        <v>0</v>
      </c>
      <c r="S20" s="6">
        <v>0</v>
      </c>
      <c r="T20" s="6">
        <v>0</v>
      </c>
      <c r="U20" s="6">
        <v>0</v>
      </c>
      <c r="V20" s="2">
        <v>269.77</v>
      </c>
      <c r="W20" s="6">
        <v>0</v>
      </c>
      <c r="X20" s="6">
        <v>0</v>
      </c>
      <c r="Y20" s="6">
        <v>0</v>
      </c>
      <c r="Z20" s="2">
        <v>1296.1300000000001</v>
      </c>
      <c r="AA20" t="b">
        <v>1</v>
      </c>
      <c r="AB20" t="b">
        <v>1</v>
      </c>
    </row>
    <row r="21" spans="1:28" x14ac:dyDescent="0.25">
      <c r="A21" s="7" t="s">
        <v>137</v>
      </c>
      <c r="B21" s="7" t="s">
        <v>44</v>
      </c>
      <c r="C21" s="7" t="s">
        <v>28</v>
      </c>
      <c r="D21" s="7" t="s">
        <v>138</v>
      </c>
      <c r="E21" s="7" t="s">
        <v>139</v>
      </c>
      <c r="F21" s="1">
        <v>43887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66</v>
      </c>
      <c r="L21" s="7" t="s">
        <v>67</v>
      </c>
      <c r="M21" s="7" t="s">
        <v>140</v>
      </c>
      <c r="N21" s="2">
        <v>600</v>
      </c>
      <c r="O21" s="2">
        <v>0</v>
      </c>
      <c r="P21" s="6">
        <v>0</v>
      </c>
      <c r="Q21" s="2">
        <v>137.19</v>
      </c>
      <c r="R21" s="6">
        <v>0</v>
      </c>
      <c r="S21" s="6">
        <v>0</v>
      </c>
      <c r="T21" s="6">
        <v>0</v>
      </c>
      <c r="U21" s="6">
        <v>0</v>
      </c>
      <c r="V21" s="2">
        <v>178.32</v>
      </c>
      <c r="W21" s="6">
        <v>0</v>
      </c>
      <c r="X21" s="6">
        <v>0</v>
      </c>
      <c r="Y21" s="6">
        <v>0</v>
      </c>
      <c r="Z21" s="2">
        <v>315.51</v>
      </c>
      <c r="AA21" t="b">
        <v>1</v>
      </c>
      <c r="AB21" t="b">
        <v>1</v>
      </c>
    </row>
    <row r="22" spans="1:28" x14ac:dyDescent="0.25">
      <c r="A22" s="7" t="s">
        <v>141</v>
      </c>
      <c r="B22" s="7" t="s">
        <v>142</v>
      </c>
      <c r="C22" s="7" t="s">
        <v>28</v>
      </c>
      <c r="D22" s="7" t="s">
        <v>143</v>
      </c>
      <c r="E22" s="7" t="s">
        <v>144</v>
      </c>
      <c r="F22" s="1">
        <v>43887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123</v>
      </c>
      <c r="L22" s="7" t="s">
        <v>42</v>
      </c>
      <c r="M22" s="7" t="s">
        <v>145</v>
      </c>
      <c r="N22" s="2">
        <v>0</v>
      </c>
      <c r="O22" s="2">
        <v>4</v>
      </c>
      <c r="P22" s="6">
        <v>0</v>
      </c>
      <c r="Q22" s="2">
        <v>167.97</v>
      </c>
      <c r="R22" s="6">
        <v>0</v>
      </c>
      <c r="S22" s="6">
        <v>0</v>
      </c>
      <c r="T22" s="6">
        <v>0</v>
      </c>
      <c r="U22" s="6">
        <v>0</v>
      </c>
      <c r="V22" s="2">
        <v>149.22999999999999</v>
      </c>
      <c r="W22" s="6">
        <v>0</v>
      </c>
      <c r="X22" s="6">
        <v>0</v>
      </c>
      <c r="Y22" s="6">
        <v>0</v>
      </c>
      <c r="Z22" s="2">
        <v>317.2</v>
      </c>
      <c r="AA22" t="b">
        <v>1</v>
      </c>
      <c r="AB22" t="b">
        <v>1</v>
      </c>
    </row>
    <row r="23" spans="1:28" x14ac:dyDescent="0.25">
      <c r="A23" s="7" t="s">
        <v>146</v>
      </c>
      <c r="B23" s="7" t="s">
        <v>147</v>
      </c>
      <c r="C23" s="7" t="s">
        <v>28</v>
      </c>
      <c r="D23" s="7" t="s">
        <v>148</v>
      </c>
      <c r="E23" s="7" t="s">
        <v>149</v>
      </c>
      <c r="F23" s="1">
        <v>43887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34</v>
      </c>
      <c r="L23" s="7" t="s">
        <v>35</v>
      </c>
      <c r="M23" s="7" t="s">
        <v>150</v>
      </c>
      <c r="N23" s="2">
        <v>5500</v>
      </c>
      <c r="O23" s="2">
        <v>0</v>
      </c>
      <c r="P23" s="6">
        <v>0</v>
      </c>
      <c r="Q23" s="2">
        <v>5218.42</v>
      </c>
      <c r="R23" s="6">
        <v>0</v>
      </c>
      <c r="S23" s="6">
        <v>0</v>
      </c>
      <c r="T23" s="6">
        <v>0</v>
      </c>
      <c r="U23" s="6">
        <v>0</v>
      </c>
      <c r="V23" s="2">
        <v>1297.8</v>
      </c>
      <c r="W23" s="6">
        <v>0</v>
      </c>
      <c r="X23" s="6">
        <v>0</v>
      </c>
      <c r="Y23" s="6">
        <v>0</v>
      </c>
      <c r="Z23" s="2">
        <v>6516.22</v>
      </c>
      <c r="AA23" t="b">
        <v>1</v>
      </c>
      <c r="AB23" t="b">
        <v>1</v>
      </c>
    </row>
    <row r="24" spans="1:28" x14ac:dyDescent="0.25">
      <c r="A24" s="7" t="s">
        <v>146</v>
      </c>
      <c r="B24" s="7" t="s">
        <v>151</v>
      </c>
      <c r="C24" s="7" t="s">
        <v>28</v>
      </c>
      <c r="D24" s="7" t="s">
        <v>152</v>
      </c>
      <c r="E24" s="7" t="s">
        <v>153</v>
      </c>
      <c r="F24" s="1">
        <v>43523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95</v>
      </c>
      <c r="L24" s="7" t="s">
        <v>96</v>
      </c>
      <c r="M24" s="7" t="s">
        <v>154</v>
      </c>
      <c r="N24" s="2">
        <v>0</v>
      </c>
      <c r="O24" s="2">
        <v>18</v>
      </c>
      <c r="P24" s="6">
        <v>0</v>
      </c>
      <c r="Q24" s="2">
        <v>5478.69</v>
      </c>
      <c r="R24" s="6">
        <v>0</v>
      </c>
      <c r="S24" s="6">
        <v>0</v>
      </c>
      <c r="T24" s="6">
        <v>0</v>
      </c>
      <c r="U24" s="6">
        <v>0</v>
      </c>
      <c r="V24" s="2">
        <v>7272.6</v>
      </c>
      <c r="W24" s="6">
        <v>0</v>
      </c>
      <c r="X24" s="6">
        <v>0</v>
      </c>
      <c r="Y24" s="6">
        <v>0</v>
      </c>
      <c r="Z24" s="2">
        <v>12751.29</v>
      </c>
      <c r="AA24" t="b">
        <v>1</v>
      </c>
      <c r="AB24" t="b">
        <v>1</v>
      </c>
    </row>
    <row r="25" spans="1:28" x14ac:dyDescent="0.25">
      <c r="A25" s="7" t="s">
        <v>146</v>
      </c>
      <c r="B25" s="7" t="s">
        <v>155</v>
      </c>
      <c r="C25" s="7" t="s">
        <v>28</v>
      </c>
      <c r="D25" s="7" t="s">
        <v>156</v>
      </c>
      <c r="E25" s="7" t="s">
        <v>157</v>
      </c>
      <c r="F25" s="1">
        <v>43887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158</v>
      </c>
      <c r="L25" s="7" t="s">
        <v>159</v>
      </c>
      <c r="M25" s="7" t="s">
        <v>160</v>
      </c>
      <c r="N25" s="2">
        <v>3800</v>
      </c>
      <c r="O25" s="2">
        <v>0</v>
      </c>
      <c r="P25" s="6">
        <v>0</v>
      </c>
      <c r="Q25" s="2">
        <v>2383.6999999999998</v>
      </c>
      <c r="R25" s="6">
        <v>0</v>
      </c>
      <c r="S25" s="6">
        <v>0</v>
      </c>
      <c r="T25" s="6">
        <v>0</v>
      </c>
      <c r="U25" s="6">
        <v>0</v>
      </c>
      <c r="V25" s="2">
        <v>1553.49</v>
      </c>
      <c r="W25" s="6">
        <v>0</v>
      </c>
      <c r="X25" s="6">
        <v>0</v>
      </c>
      <c r="Y25" s="6">
        <v>0</v>
      </c>
      <c r="Z25" s="2">
        <v>3937.19</v>
      </c>
      <c r="AA25" t="b">
        <v>1</v>
      </c>
      <c r="AB25" t="b">
        <v>1</v>
      </c>
    </row>
    <row r="26" spans="1:28" x14ac:dyDescent="0.25">
      <c r="A26" s="7" t="s">
        <v>146</v>
      </c>
      <c r="B26" s="7" t="s">
        <v>161</v>
      </c>
      <c r="C26" s="7" t="s">
        <v>28</v>
      </c>
      <c r="D26" s="7" t="s">
        <v>162</v>
      </c>
      <c r="E26" s="7" t="s">
        <v>163</v>
      </c>
      <c r="F26" s="1">
        <v>43887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158</v>
      </c>
      <c r="L26" s="7" t="s">
        <v>159</v>
      </c>
      <c r="M26" s="7" t="s">
        <v>160</v>
      </c>
      <c r="N26" s="2">
        <v>3700</v>
      </c>
      <c r="O26" s="2">
        <v>0</v>
      </c>
      <c r="P26" s="6">
        <v>0</v>
      </c>
      <c r="Q26" s="2">
        <v>3192.66</v>
      </c>
      <c r="R26" s="6">
        <v>0</v>
      </c>
      <c r="S26" s="6">
        <v>0</v>
      </c>
      <c r="T26" s="6">
        <v>0</v>
      </c>
      <c r="U26" s="6">
        <v>0</v>
      </c>
      <c r="V26" s="2">
        <v>1563.18</v>
      </c>
      <c r="W26" s="6">
        <v>0</v>
      </c>
      <c r="X26" s="6">
        <v>0</v>
      </c>
      <c r="Y26" s="6">
        <v>0</v>
      </c>
      <c r="Z26" s="2">
        <v>4755.84</v>
      </c>
      <c r="AA26" t="b">
        <v>1</v>
      </c>
      <c r="AB26" t="b">
        <v>1</v>
      </c>
    </row>
    <row r="27" spans="1:28" x14ac:dyDescent="0.25">
      <c r="A27" s="7" t="s">
        <v>164</v>
      </c>
      <c r="B27" s="7" t="s">
        <v>165</v>
      </c>
      <c r="C27" s="7" t="s">
        <v>28</v>
      </c>
      <c r="D27" s="7" t="s">
        <v>166</v>
      </c>
      <c r="E27" s="7" t="s">
        <v>167</v>
      </c>
      <c r="F27" s="1">
        <v>43523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95</v>
      </c>
      <c r="L27" s="7" t="s">
        <v>96</v>
      </c>
      <c r="M27" s="7" t="s">
        <v>97</v>
      </c>
      <c r="N27" s="2">
        <v>0</v>
      </c>
      <c r="O27" s="2">
        <v>16</v>
      </c>
      <c r="P27" s="6">
        <v>0</v>
      </c>
      <c r="Q27" s="2">
        <v>1602.07</v>
      </c>
      <c r="R27" s="6">
        <v>0</v>
      </c>
      <c r="S27" s="6">
        <v>0</v>
      </c>
      <c r="T27" s="6">
        <v>0</v>
      </c>
      <c r="U27" s="6">
        <v>0</v>
      </c>
      <c r="V27" s="2">
        <v>8458.0499999999993</v>
      </c>
      <c r="W27" s="6">
        <v>0</v>
      </c>
      <c r="X27" s="6">
        <v>0</v>
      </c>
      <c r="Y27" s="6">
        <v>0</v>
      </c>
      <c r="Z27" s="2">
        <v>10060.120000000001</v>
      </c>
      <c r="AA27" t="b">
        <v>1</v>
      </c>
      <c r="AB27" t="b">
        <v>1</v>
      </c>
    </row>
    <row r="28" spans="1:28" x14ac:dyDescent="0.25">
      <c r="A28" s="7" t="s">
        <v>168</v>
      </c>
      <c r="B28" s="7" t="s">
        <v>169</v>
      </c>
      <c r="C28" s="7" t="s">
        <v>28</v>
      </c>
      <c r="D28" s="7" t="s">
        <v>170</v>
      </c>
      <c r="E28" s="7" t="s">
        <v>171</v>
      </c>
      <c r="F28" s="1">
        <v>43523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77</v>
      </c>
      <c r="L28" s="7" t="s">
        <v>78</v>
      </c>
      <c r="M28" s="7" t="s">
        <v>172</v>
      </c>
      <c r="N28" s="2">
        <v>0</v>
      </c>
      <c r="O28" s="2">
        <v>18</v>
      </c>
      <c r="P28" s="6">
        <v>0</v>
      </c>
      <c r="Q28" s="2">
        <v>1775.58</v>
      </c>
      <c r="R28" s="6">
        <v>0</v>
      </c>
      <c r="S28" s="6">
        <v>0</v>
      </c>
      <c r="T28" s="6">
        <v>0</v>
      </c>
      <c r="U28" s="6">
        <v>0</v>
      </c>
      <c r="V28" s="2">
        <v>3824.69</v>
      </c>
      <c r="W28" s="6">
        <v>0</v>
      </c>
      <c r="X28" s="6">
        <v>0</v>
      </c>
      <c r="Y28" s="6">
        <v>0</v>
      </c>
      <c r="Z28" s="2">
        <v>5600.27</v>
      </c>
      <c r="AA28" t="b">
        <v>1</v>
      </c>
      <c r="AB28" t="b">
        <v>1</v>
      </c>
    </row>
    <row r="29" spans="1:28" x14ac:dyDescent="0.25">
      <c r="A29" s="7" t="s">
        <v>173</v>
      </c>
      <c r="B29" s="7" t="s">
        <v>174</v>
      </c>
      <c r="C29" s="7" t="s">
        <v>28</v>
      </c>
      <c r="D29" s="7" t="s">
        <v>175</v>
      </c>
      <c r="E29" s="7" t="s">
        <v>176</v>
      </c>
      <c r="F29" s="1">
        <v>42830</v>
      </c>
      <c r="G29" s="7" t="s">
        <v>31</v>
      </c>
      <c r="H29" s="7" t="s">
        <v>32</v>
      </c>
      <c r="I29" s="7" t="s">
        <v>32</v>
      </c>
      <c r="J29" s="7" t="s">
        <v>84</v>
      </c>
      <c r="K29" s="7" t="s">
        <v>177</v>
      </c>
      <c r="L29" s="7" t="s">
        <v>178</v>
      </c>
      <c r="M29" s="7" t="s">
        <v>179</v>
      </c>
      <c r="N29" s="2">
        <v>23000</v>
      </c>
      <c r="O29" s="2">
        <v>0</v>
      </c>
      <c r="P29" s="6">
        <v>0</v>
      </c>
      <c r="Q29" s="2">
        <v>5241.05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2">
        <v>23695.64</v>
      </c>
      <c r="X29" s="6">
        <v>0</v>
      </c>
      <c r="Y29" s="6">
        <v>0</v>
      </c>
      <c r="Z29" s="2">
        <v>28936.69</v>
      </c>
      <c r="AA29" t="b">
        <v>1</v>
      </c>
      <c r="AB29" t="b">
        <v>1</v>
      </c>
    </row>
    <row r="30" spans="1:28" x14ac:dyDescent="0.25">
      <c r="A30" s="7" t="s">
        <v>173</v>
      </c>
      <c r="B30" s="7" t="s">
        <v>174</v>
      </c>
      <c r="C30" s="7" t="s">
        <v>28</v>
      </c>
      <c r="D30" s="7" t="s">
        <v>175</v>
      </c>
      <c r="E30" s="7" t="s">
        <v>180</v>
      </c>
      <c r="F30" s="1">
        <v>43887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123</v>
      </c>
      <c r="L30" s="7" t="s">
        <v>42</v>
      </c>
      <c r="M30" s="7" t="s">
        <v>179</v>
      </c>
      <c r="N30" s="2">
        <v>1600</v>
      </c>
      <c r="O30" s="2">
        <v>0</v>
      </c>
      <c r="P30" s="6">
        <v>0</v>
      </c>
      <c r="Q30" s="2">
        <v>162.63999999999999</v>
      </c>
      <c r="R30" s="6">
        <v>0</v>
      </c>
      <c r="S30" s="6">
        <v>0</v>
      </c>
      <c r="T30" s="6">
        <v>0</v>
      </c>
      <c r="U30" s="6">
        <v>0</v>
      </c>
      <c r="V30" s="2">
        <v>1785.68</v>
      </c>
      <c r="W30" s="6">
        <v>0</v>
      </c>
      <c r="X30" s="6">
        <v>0</v>
      </c>
      <c r="Y30" s="6">
        <v>0</v>
      </c>
      <c r="Z30" s="2">
        <v>1948.32</v>
      </c>
      <c r="AA30" t="b">
        <v>1</v>
      </c>
      <c r="AB30" t="b">
        <v>1</v>
      </c>
    </row>
    <row r="31" spans="1:28" x14ac:dyDescent="0.25">
      <c r="A31" s="7" t="s">
        <v>173</v>
      </c>
      <c r="B31" s="7" t="s">
        <v>165</v>
      </c>
      <c r="C31" s="7" t="s">
        <v>28</v>
      </c>
      <c r="D31" s="7" t="s">
        <v>181</v>
      </c>
      <c r="E31" s="7" t="s">
        <v>182</v>
      </c>
      <c r="F31" s="1">
        <v>43523</v>
      </c>
      <c r="G31" s="7" t="s">
        <v>31</v>
      </c>
      <c r="H31" s="7" t="s">
        <v>32</v>
      </c>
      <c r="I31" s="7" t="s">
        <v>32</v>
      </c>
      <c r="J31" s="7" t="s">
        <v>183</v>
      </c>
      <c r="K31" s="7" t="s">
        <v>107</v>
      </c>
      <c r="L31" s="7" t="s">
        <v>108</v>
      </c>
      <c r="M31" s="7" t="s">
        <v>184</v>
      </c>
      <c r="N31" s="2">
        <v>0</v>
      </c>
      <c r="O31" s="2">
        <v>18</v>
      </c>
      <c r="P31" s="6">
        <v>0</v>
      </c>
      <c r="Q31" s="2">
        <v>8655.2099999999991</v>
      </c>
      <c r="R31" s="2">
        <v>7720.83</v>
      </c>
      <c r="S31" s="6">
        <v>0</v>
      </c>
      <c r="T31" s="2">
        <v>16376.04</v>
      </c>
      <c r="U31" s="2">
        <v>1298.24</v>
      </c>
      <c r="V31" s="6">
        <v>0</v>
      </c>
      <c r="W31" s="2">
        <v>4918.6099999999997</v>
      </c>
      <c r="X31" s="6">
        <v>0</v>
      </c>
      <c r="Y31" s="6">
        <v>0</v>
      </c>
      <c r="Z31" s="2">
        <v>22592.89</v>
      </c>
      <c r="AA31" t="b">
        <v>1</v>
      </c>
      <c r="AB31" t="b">
        <v>1</v>
      </c>
    </row>
    <row r="32" spans="1:28" x14ac:dyDescent="0.25">
      <c r="A32" s="7" t="s">
        <v>185</v>
      </c>
      <c r="B32" s="7" t="s">
        <v>81</v>
      </c>
      <c r="C32" s="7" t="s">
        <v>28</v>
      </c>
      <c r="D32" s="7" t="s">
        <v>186</v>
      </c>
      <c r="E32" s="7" t="s">
        <v>187</v>
      </c>
      <c r="F32" s="1">
        <v>42475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54</v>
      </c>
      <c r="L32" s="7" t="s">
        <v>55</v>
      </c>
      <c r="M32" s="7" t="s">
        <v>188</v>
      </c>
      <c r="N32" s="2">
        <v>6800</v>
      </c>
      <c r="O32" s="2">
        <v>0</v>
      </c>
      <c r="P32" s="6">
        <v>0</v>
      </c>
      <c r="Q32" s="2">
        <v>4281.92</v>
      </c>
      <c r="R32" s="6">
        <v>0</v>
      </c>
      <c r="S32" s="6">
        <v>0</v>
      </c>
      <c r="T32" s="6">
        <v>0</v>
      </c>
      <c r="U32" s="6">
        <v>0</v>
      </c>
      <c r="V32" s="2">
        <v>10897.5</v>
      </c>
      <c r="W32" s="6">
        <v>0</v>
      </c>
      <c r="X32" s="6">
        <v>0</v>
      </c>
      <c r="Y32" s="6">
        <v>0</v>
      </c>
      <c r="Z32" s="2">
        <v>15179.42</v>
      </c>
      <c r="AA32" t="b">
        <v>1</v>
      </c>
      <c r="AB32" t="b">
        <v>1</v>
      </c>
    </row>
    <row r="33" spans="1:28" x14ac:dyDescent="0.25">
      <c r="A33" s="7" t="s">
        <v>189</v>
      </c>
      <c r="B33" s="7" t="s">
        <v>99</v>
      </c>
      <c r="C33" s="7" t="s">
        <v>28</v>
      </c>
      <c r="D33" s="7" t="s">
        <v>190</v>
      </c>
      <c r="E33" s="7" t="s">
        <v>191</v>
      </c>
      <c r="F33" s="1">
        <v>43887</v>
      </c>
      <c r="G33" s="7" t="s">
        <v>31</v>
      </c>
      <c r="H33" s="7" t="s">
        <v>32</v>
      </c>
      <c r="I33" s="7" t="s">
        <v>32</v>
      </c>
      <c r="J33" s="7" t="s">
        <v>33</v>
      </c>
      <c r="K33" s="7" t="s">
        <v>34</v>
      </c>
      <c r="L33" s="7" t="s">
        <v>35</v>
      </c>
      <c r="M33" s="7" t="s">
        <v>192</v>
      </c>
      <c r="N33" s="2">
        <v>7600</v>
      </c>
      <c r="O33" s="2">
        <v>0</v>
      </c>
      <c r="P33" s="6">
        <v>0</v>
      </c>
      <c r="Q33" s="2">
        <v>5882.26</v>
      </c>
      <c r="R33" s="6">
        <v>0</v>
      </c>
      <c r="S33" s="6">
        <v>0</v>
      </c>
      <c r="T33" s="6">
        <v>0</v>
      </c>
      <c r="U33" s="6">
        <v>0</v>
      </c>
      <c r="V33" s="2">
        <v>2038.27</v>
      </c>
      <c r="W33" s="6">
        <v>0</v>
      </c>
      <c r="X33" s="6">
        <v>0</v>
      </c>
      <c r="Y33" s="6">
        <v>0</v>
      </c>
      <c r="Z33" s="2">
        <v>7920.53</v>
      </c>
      <c r="AA33" t="b">
        <v>1</v>
      </c>
      <c r="AB33" t="b">
        <v>1</v>
      </c>
    </row>
    <row r="34" spans="1:28" x14ac:dyDescent="0.25">
      <c r="A34" s="5" t="s">
        <v>193</v>
      </c>
      <c r="B34" s="5" t="s">
        <v>194</v>
      </c>
      <c r="C34" s="5" t="s">
        <v>194</v>
      </c>
      <c r="D34" s="5" t="s">
        <v>194</v>
      </c>
      <c r="E34" s="5" t="s">
        <v>194</v>
      </c>
      <c r="F34" s="5" t="s">
        <v>194</v>
      </c>
      <c r="G34" s="5" t="s">
        <v>194</v>
      </c>
      <c r="H34" s="5" t="s">
        <v>194</v>
      </c>
      <c r="I34" s="5" t="s">
        <v>194</v>
      </c>
      <c r="J34" s="5" t="s">
        <v>194</v>
      </c>
      <c r="K34" s="5" t="s">
        <v>194</v>
      </c>
      <c r="L34" s="5" t="s">
        <v>194</v>
      </c>
      <c r="M34" s="5" t="s">
        <v>194</v>
      </c>
      <c r="N34" s="3">
        <f>SUMIF(AB1:AB33, TRUE, N1:N33)</f>
        <v>104600</v>
      </c>
      <c r="O34" s="5" t="s">
        <v>194</v>
      </c>
      <c r="P34" s="3">
        <f>SUMIF(AB1:AB33, TRUE, P1:P33)</f>
        <v>0</v>
      </c>
      <c r="Q34" s="3">
        <f>SUMIF(AB1:AB33, TRUE, Q1:Q33)</f>
        <v>104116.31</v>
      </c>
      <c r="R34" s="3">
        <f>SUMIF(AB1:AB33, TRUE, R1:R33)</f>
        <v>19866.580000000002</v>
      </c>
      <c r="S34" s="3">
        <f>SUMIF(AB1:AB33, TRUE, S1:S33)</f>
        <v>3017.56</v>
      </c>
      <c r="T34" s="3">
        <f>SUMIF(AB1:AB33, TRUE, T1:T33)</f>
        <v>16376.04</v>
      </c>
      <c r="U34" s="3">
        <f>SUMIF(AB1:AB33, TRUE, U1:U33)</f>
        <v>1298.24</v>
      </c>
      <c r="V34" s="3">
        <f>SUMIF(AB1:AB33, TRUE, V1:V33)</f>
        <v>129496.27000000002</v>
      </c>
      <c r="W34" s="3">
        <f>SUMIF(AB1:AB33, TRUE, W1:W33)</f>
        <v>40492.71</v>
      </c>
      <c r="X34" s="3">
        <f>SUMIF(AB1:AB33, TRUE, X1:X33)</f>
        <v>0</v>
      </c>
      <c r="Y34" s="3">
        <f>SUMIF(AB1:AB33, TRUE, Y1:Y33)</f>
        <v>0</v>
      </c>
      <c r="Z34" s="3">
        <f>SUMIF(AB1:AB33, TRUE, Z1:Z33)</f>
        <v>298287.6700000001</v>
      </c>
    </row>
  </sheetData>
  <autoFilter ref="A1:Z3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Nicole Murtaugh</cp:lastModifiedBy>
  <dcterms:created xsi:type="dcterms:W3CDTF">2020-04-20T19:10:06Z</dcterms:created>
  <dcterms:modified xsi:type="dcterms:W3CDTF">2020-04-20T19:15:21Z</dcterms:modified>
</cp:coreProperties>
</file>