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e\Desktop\"/>
    </mc:Choice>
  </mc:AlternateContent>
  <bookViews>
    <workbookView xWindow="0" yWindow="0" windowWidth="25200" windowHeight="11595"/>
  </bookViews>
  <sheets>
    <sheet name="Sheet1" sheetId="1" r:id="rId1"/>
  </sheets>
  <definedNames>
    <definedName name="_xlnm._FilterDatabase" localSheetId="0" hidden="1">Sheet1!$A$1:$Z$8</definedName>
  </definedNames>
  <calcPr calcId="152511"/>
</workbook>
</file>

<file path=xl/calcChain.xml><?xml version="1.0" encoding="utf-8"?>
<calcChain xmlns="http://schemas.openxmlformats.org/spreadsheetml/2006/main">
  <c r="Z7" i="1" l="1"/>
  <c r="Y7" i="1"/>
  <c r="X7" i="1"/>
  <c r="W7" i="1"/>
  <c r="V7" i="1"/>
  <c r="U7" i="1"/>
  <c r="T7" i="1"/>
  <c r="S7" i="1"/>
  <c r="R7" i="1"/>
  <c r="Q7" i="1"/>
  <c r="P7" i="1"/>
  <c r="N7" i="1"/>
</calcChain>
</file>

<file path=xl/sharedStrings.xml><?xml version="1.0" encoding="utf-8"?>
<sst xmlns="http://schemas.openxmlformats.org/spreadsheetml/2006/main" count="100" uniqueCount="63">
  <si>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</si>
  <si>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</si>
  <si>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</si>
  <si>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</si>
  <si>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</si>
  <si>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</si>
  <si>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</si>
  <si>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</si>
  <si>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</si>
  <si>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</si>
  <si>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</si>
  <si>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</si>
  <si>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</si>
  <si>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</si>
  <si>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</si>
  <si>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</si>
  <si>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</si>
  <si>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</si>
  <si>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</si>
  <si>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</si>
  <si>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</si>
  <si>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</si>
  <si>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</si>
  <si>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</si>
  <si>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</si>
  <si>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</si>
  <si>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37     </t>
  </si>
  <si>
    <t xml:space="preserve">   17     </t>
  </si>
  <si>
    <t xml:space="preserve">              </t>
  </si>
  <si>
    <t xml:space="preserve">W OLIVE ST                    </t>
  </si>
  <si>
    <t>20-00005</t>
  </si>
  <si>
    <t xml:space="preserve">Open      </t>
  </si>
  <si>
    <t xml:space="preserve"> </t>
  </si>
  <si>
    <t>M</t>
  </si>
  <si>
    <t xml:space="preserve">1       </t>
  </si>
  <si>
    <t xml:space="preserve">BOROUGH OF WESTVILLE          </t>
  </si>
  <si>
    <t xml:space="preserve">SOLTYS, PAUL                       </t>
  </si>
  <si>
    <t xml:space="preserve">   45     </t>
  </si>
  <si>
    <t xml:space="preserve">    1     </t>
  </si>
  <si>
    <t xml:space="preserve">714 GATEWAY BLVD              </t>
  </si>
  <si>
    <t>16-00018</t>
  </si>
  <si>
    <t xml:space="preserve">70      </t>
  </si>
  <si>
    <t xml:space="preserve">TLOA of NJ, LLC               </t>
  </si>
  <si>
    <t xml:space="preserve">SILENZIO, FRANCES E                </t>
  </si>
  <si>
    <t xml:space="preserve">   97     </t>
  </si>
  <si>
    <t xml:space="preserve">    4     </t>
  </si>
  <si>
    <t xml:space="preserve">302 HARVARD AVE               </t>
  </si>
  <si>
    <t>20-00021</t>
  </si>
  <si>
    <t xml:space="preserve">SL INDUSTRIES INC                  </t>
  </si>
  <si>
    <t xml:space="preserve">    5     </t>
  </si>
  <si>
    <t xml:space="preserve">800 DELSEA DR                 </t>
  </si>
  <si>
    <t>17-00035</t>
  </si>
  <si>
    <t xml:space="preserve">61      </t>
  </si>
  <si>
    <t xml:space="preserve">TFS CUST FIG CAP INVEST NJ 13 </t>
  </si>
  <si>
    <t xml:space="preserve">ALWAYS AFFORDABLE AUTO SALES LLC   </t>
  </si>
  <si>
    <t xml:space="preserve">    7     </t>
  </si>
  <si>
    <t xml:space="preserve">810 DELSEA DR                 </t>
  </si>
  <si>
    <t>19-00022</t>
  </si>
  <si>
    <t xml:space="preserve">46      </t>
  </si>
  <si>
    <t xml:space="preserve">DSHC Enterprises, LLC         </t>
  </si>
  <si>
    <t xml:space="preserve">SAV INVESTMENTS INC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</si>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</sst>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1" customWidth="1"/>
    <col min="4" max="4" width="28.140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425781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43887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1326.91</v>
      </c>
      <c r="R2" s="2">
        <v>308.36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1635.27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42475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6000</v>
      </c>
      <c r="O3" s="2">
        <v>0</v>
      </c>
      <c r="P3" s="6">
        <v>0</v>
      </c>
      <c r="Q3" s="2">
        <v>2091.89</v>
      </c>
      <c r="R3" s="2">
        <v>12145.75</v>
      </c>
      <c r="S3" s="2">
        <v>3017.56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17255.2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43887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48</v>
      </c>
      <c r="N4" s="2">
        <v>0</v>
      </c>
      <c r="O4" s="2">
        <v>18</v>
      </c>
      <c r="P4" s="6">
        <v>0</v>
      </c>
      <c r="Q4" s="2">
        <v>1305.8</v>
      </c>
      <c r="R4" s="2">
        <v>593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1898.8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42830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53</v>
      </c>
      <c r="M5" s="7" t="s">
        <v>54</v>
      </c>
      <c r="N5" s="2">
        <v>23000</v>
      </c>
      <c r="O5" s="2">
        <v>0</v>
      </c>
      <c r="P5" s="6">
        <v>0</v>
      </c>
      <c r="Q5" s="2">
        <v>5241.05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5241.05</v>
      </c>
      <c r="AA5" t="b">
        <v>1</v>
      </c>
      <c r="AB5" t="b">
        <v>1</v>
      </c>
    </row>
    <row r="6" spans="1:28" x14ac:dyDescent="0.25">
      <c r="A6" s="7" t="s">
        <v>44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43523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58</v>
      </c>
      <c r="L6" s="7" t="s">
        <v>59</v>
      </c>
      <c r="M6" s="7" t="s">
        <v>60</v>
      </c>
      <c r="N6" s="2">
        <v>0</v>
      </c>
      <c r="O6" s="2">
        <v>18</v>
      </c>
      <c r="P6" s="6">
        <v>0</v>
      </c>
      <c r="Q6" s="2">
        <v>8655.2099999999991</v>
      </c>
      <c r="R6" s="2">
        <v>7720.83</v>
      </c>
      <c r="S6" s="6">
        <v>0</v>
      </c>
      <c r="T6" s="2">
        <v>16376.04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0</v>
      </c>
      <c r="AA6" t="b">
        <v>1</v>
      </c>
      <c r="AB6" t="b">
        <v>1</v>
      </c>
    </row>
    <row r="7" spans="1:28" x14ac:dyDescent="0.25">
      <c r="A7" s="5" t="s">
        <v>61</v>
      </c>
      <c r="B7" s="5" t="s">
        <v>62</v>
      </c>
      <c r="C7" s="5" t="s">
        <v>62</v>
      </c>
      <c r="D7" s="5" t="s">
        <v>62</v>
      </c>
      <c r="E7" s="5" t="s">
        <v>62</v>
      </c>
      <c r="F7" s="5" t="s">
        <v>62</v>
      </c>
      <c r="G7" s="5" t="s">
        <v>62</v>
      </c>
      <c r="H7" s="5" t="s">
        <v>62</v>
      </c>
      <c r="I7" s="5" t="s">
        <v>62</v>
      </c>
      <c r="J7" s="5" t="s">
        <v>62</v>
      </c>
      <c r="K7" s="5" t="s">
        <v>62</v>
      </c>
      <c r="L7" s="5" t="s">
        <v>62</v>
      </c>
      <c r="M7" s="5" t="s">
        <v>62</v>
      </c>
      <c r="N7" s="3">
        <f>SUMIF(AB1:AB6, TRUE, N1:N6)</f>
        <v>29000</v>
      </c>
      <c r="O7" s="5" t="s">
        <v>62</v>
      </c>
      <c r="P7" s="3">
        <f>SUMIF(AB1:AB6, TRUE, P1:P6)</f>
        <v>0</v>
      </c>
      <c r="Q7" s="3">
        <f>SUMIF(AB1:AB6, TRUE, Q1:Q6)</f>
        <v>18620.86</v>
      </c>
      <c r="R7" s="3">
        <f>SUMIF(AB1:AB6, TRUE, R1:R6)</f>
        <v>20767.940000000002</v>
      </c>
      <c r="S7" s="3">
        <f>SUMIF(AB1:AB6, TRUE, S1:S6)</f>
        <v>3017.56</v>
      </c>
      <c r="T7" s="3">
        <f>SUMIF(AB1:AB6, TRUE, T1:T6)</f>
        <v>16376.04</v>
      </c>
      <c r="U7" s="3">
        <f>SUMIF(AB1:AB6, TRUE, U1:U6)</f>
        <v>0</v>
      </c>
      <c r="V7" s="3">
        <f>SUMIF(AB1:AB6, TRUE, V1:V6)</f>
        <v>0</v>
      </c>
      <c r="W7" s="3">
        <f>SUMIF(AB1:AB6, TRUE, W1:W6)</f>
        <v>0</v>
      </c>
      <c r="X7" s="3">
        <f>SUMIF(AB1:AB6, TRUE, X1:X6)</f>
        <v>0</v>
      </c>
      <c r="Y7" s="3">
        <f>SUMIF(AB1:AB6, TRUE, Y1:Y6)</f>
        <v>0</v>
      </c>
      <c r="Z7" s="3">
        <f>SUMIF(AB1:AB6, TRUE, Z1:Z6)</f>
        <v>26030.32</v>
      </c>
    </row>
  </sheetData>
  <autoFilter ref="A1:Z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Murtaugh</cp:lastModifiedBy>
  <dcterms:created xsi:type="dcterms:W3CDTF">2020-04-20T19:09:06Z</dcterms:created>
  <dcterms:modified xsi:type="dcterms:W3CDTF">2020-04-20T19:09:44Z</dcterms:modified>
</cp:coreProperties>
</file>