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niceg\Desktop\"/>
    </mc:Choice>
  </mc:AlternateContent>
  <bookViews>
    <workbookView xWindow="0" yWindow="0" windowWidth="20490" windowHeight="7755"/>
  </bookViews>
  <sheets>
    <sheet name="Sheet1" sheetId="1" r:id="rId1"/>
  </sheets>
  <definedNames>
    <definedName name="_xlnm._FilterDatabase" localSheetId="0" hidden="1">Sheet1!$A$1:$AE$16</definedName>
  </definedNames>
  <calcPr calcId="152511"/>
</workbook>
</file>

<file path=xl/calcChain.xml><?xml version="1.0" encoding="utf-8"?>
<calcChain xmlns="http://schemas.openxmlformats.org/spreadsheetml/2006/main">
  <c r="AE15" i="1" l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N15" i="1"/>
</calcChain>
</file>

<file path=xl/sharedStrings.xml><?xml version="1.0" encoding="utf-8"?>
<sst xmlns="http://schemas.openxmlformats.org/spreadsheetml/2006/main" count="201" uniqueCount="97">
  <si>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</si>
  <si>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</si>
  <si>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</si>
  <si>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</si>
  <si>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</si>
  <si>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</si>
  <si>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</si>
  <si>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</si>
  <si>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</si>
  <si>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</si>
  <si>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</si>
  <si>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</si>
  <si>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</si>
  <si>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</si>
  <si>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</si>
  <si>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Record Fee</t>
  </si>
  <si>
    <t>Other Fee</t>
  </si>
  <si>
    <t>Assign Pay Fee</t>
  </si>
  <si>
    <t>Assign Fee</t>
  </si>
  <si>
    <t>Foreclose Fee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</si>
  <si>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</si>
  <si>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</si>
  <si>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</si>
  <si>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</si>
  <si>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</si>
  <si>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</si>
  <si>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</si>
  <si>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</si>
  <si>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</si>
  <si>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</si>
  <si>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</si>
  <si>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1     </t>
  </si>
  <si>
    <t xml:space="preserve">    7     </t>
  </si>
  <si>
    <t xml:space="preserve">              </t>
  </si>
  <si>
    <t xml:space="preserve">ROUTE 33                      </t>
  </si>
  <si>
    <t>09-00001</t>
  </si>
  <si>
    <t xml:space="preserve">Open      </t>
  </si>
  <si>
    <t xml:space="preserve"> </t>
  </si>
  <si>
    <t>M</t>
  </si>
  <si>
    <t xml:space="preserve">1       </t>
  </si>
  <si>
    <t xml:space="preserve">TOWNSHIP OF ROBBINSVILLE      </t>
  </si>
  <si>
    <t xml:space="preserve">LONCOSKY DONALD J SR &amp; GLORIA      </t>
  </si>
  <si>
    <t xml:space="preserve">    8     </t>
  </si>
  <si>
    <t>10-00001</t>
  </si>
  <si>
    <t xml:space="preserve">DUFF MARCUS                        </t>
  </si>
  <si>
    <t xml:space="preserve">   10     </t>
  </si>
  <si>
    <t xml:space="preserve">    5.07  </t>
  </si>
  <si>
    <t xml:space="preserve">207 PATRICIA LANE             </t>
  </si>
  <si>
    <t>17-00027</t>
  </si>
  <si>
    <t xml:space="preserve">PULASKI RICHARD A JR &amp; BELINDA     </t>
  </si>
  <si>
    <t xml:space="preserve">    6     </t>
  </si>
  <si>
    <t xml:space="preserve">MEADOWBROOK ROAD              </t>
  </si>
  <si>
    <t>08-00008</t>
  </si>
  <si>
    <t xml:space="preserve">OLENICZAK SIGMUND EST OF           </t>
  </si>
  <si>
    <t xml:space="preserve">   13     </t>
  </si>
  <si>
    <t xml:space="preserve">   31     </t>
  </si>
  <si>
    <t xml:space="preserve">33 N MAIN STREET              </t>
  </si>
  <si>
    <t>08-00010</t>
  </si>
  <si>
    <t xml:space="preserve">LARINI JEAN B                      </t>
  </si>
  <si>
    <t xml:space="preserve">   14     </t>
  </si>
  <si>
    <t xml:space="preserve">   44     </t>
  </si>
  <si>
    <t xml:space="preserve">MAIN STREET                   </t>
  </si>
  <si>
    <t>08-00012</t>
  </si>
  <si>
    <t xml:space="preserve">SNEDEKER SAMUEL ETUX C/O JOHN CARR </t>
  </si>
  <si>
    <t xml:space="preserve">   53     </t>
  </si>
  <si>
    <t>10-00020</t>
  </si>
  <si>
    <t xml:space="preserve">PATTERSON CLEVELAND C/O E ALTON    </t>
  </si>
  <si>
    <t xml:space="preserve">   20     </t>
  </si>
  <si>
    <t xml:space="preserve">   16     </t>
  </si>
  <si>
    <t xml:space="preserve">105 WINDSOR ROAD              </t>
  </si>
  <si>
    <t>09-00027</t>
  </si>
  <si>
    <t xml:space="preserve">DIEFENBACH LEROY A &amp; ELIZABETH A   </t>
  </si>
  <si>
    <t xml:space="preserve">   21     </t>
  </si>
  <si>
    <t xml:space="preserve">1327 ROUTE 130                </t>
  </si>
  <si>
    <t>14-00035</t>
  </si>
  <si>
    <t xml:space="preserve">CASTELLI ANGELO-CHARLES            </t>
  </si>
  <si>
    <t xml:space="preserve">   22     </t>
  </si>
  <si>
    <t xml:space="preserve">    3.01  </t>
  </si>
  <si>
    <t xml:space="preserve">BRESNAHAN ROAD                </t>
  </si>
  <si>
    <t>15-00036</t>
  </si>
  <si>
    <t xml:space="preserve">GNAN COMPANY                       </t>
  </si>
  <si>
    <t xml:space="preserve">    5     </t>
  </si>
  <si>
    <t>14-00036</t>
  </si>
  <si>
    <t xml:space="preserve">IRVING AND JANE BROWN FOUNDATION   </t>
  </si>
  <si>
    <t xml:space="preserve">   30     </t>
  </si>
  <si>
    <t xml:space="preserve">EDGEBROOK ROAD                </t>
  </si>
  <si>
    <t xml:space="preserve">  980014</t>
  </si>
  <si>
    <t xml:space="preserve">00013   </t>
  </si>
  <si>
    <t xml:space="preserve">TOWNSHIP OF WASHINGTON        </t>
  </si>
  <si>
    <t xml:space="preserve">CASPI STEVEN                       </t>
  </si>
  <si>
    <t xml:space="preserve">   41.01  </t>
  </si>
  <si>
    <t xml:space="preserve">    2     </t>
  </si>
  <si>
    <t xml:space="preserve">OLD YORK ROAD                 </t>
  </si>
  <si>
    <t>17-00041</t>
  </si>
  <si>
    <t xml:space="preserve">BALDACHINO GERALD SR 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</si>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</sst>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5"/>
  <sheetViews>
    <sheetView tabSelected="1" topLeftCell="U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42578125" customWidth="1"/>
    <col min="2" max="2" width="9.85546875" customWidth="1"/>
    <col min="3" max="3" width="11" customWidth="1"/>
    <col min="4" max="4" width="31.14062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3.28515625" customWidth="1"/>
    <col min="13" max="13" width="41" customWidth="1"/>
    <col min="14" max="14" width="11.42578125" customWidth="1"/>
    <col min="15" max="15" width="13.28515625" customWidth="1"/>
    <col min="16" max="16" width="13.140625" customWidth="1"/>
    <col min="17" max="17" width="12" customWidth="1"/>
    <col min="18" max="18" width="16.42578125" customWidth="1"/>
    <col min="19" max="19" width="12.5703125" customWidth="1"/>
    <col min="20" max="20" width="15.42578125" customWidth="1"/>
    <col min="21" max="21" width="10.42578125" customWidth="1"/>
    <col min="22" max="22" width="12.42578125" customWidth="1"/>
    <col min="23" max="23" width="15.42578125" customWidth="1"/>
    <col min="24" max="24" width="13.7109375" customWidth="1"/>
    <col min="25" max="25" width="20.42578125" customWidth="1"/>
    <col min="26" max="26" width="19.28515625" customWidth="1"/>
    <col min="27" max="27" width="17.140625" customWidth="1"/>
    <col min="28" max="28" width="15.85546875" customWidth="1"/>
    <col min="29" max="29" width="22.28515625" customWidth="1"/>
    <col min="30" max="30" width="21.140625" customWidth="1"/>
    <col min="31" max="31" width="11.85546875" customWidth="1"/>
    <col min="32" max="33" width="8" hidden="1"/>
  </cols>
  <sheetData>
    <row r="1" spans="1:33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</row>
    <row r="2" spans="1:33" x14ac:dyDescent="0.25">
      <c r="A2" s="7" t="s">
        <v>31</v>
      </c>
      <c r="B2" s="7" t="s">
        <v>32</v>
      </c>
      <c r="C2" s="7" t="s">
        <v>33</v>
      </c>
      <c r="D2" s="7" t="s">
        <v>34</v>
      </c>
      <c r="E2" s="7" t="s">
        <v>35</v>
      </c>
      <c r="F2" s="1">
        <v>40079</v>
      </c>
      <c r="G2" s="7" t="s">
        <v>36</v>
      </c>
      <c r="H2" s="7" t="s">
        <v>37</v>
      </c>
      <c r="I2" s="7" t="s">
        <v>37</v>
      </c>
      <c r="J2" s="7" t="s">
        <v>38</v>
      </c>
      <c r="K2" s="7" t="s">
        <v>39</v>
      </c>
      <c r="L2" s="7" t="s">
        <v>40</v>
      </c>
      <c r="M2" s="7" t="s">
        <v>41</v>
      </c>
      <c r="N2" s="2">
        <v>0</v>
      </c>
      <c r="O2" s="2">
        <v>18</v>
      </c>
      <c r="P2" s="2">
        <v>8</v>
      </c>
      <c r="Q2" s="2">
        <v>12</v>
      </c>
      <c r="R2" s="6">
        <v>0</v>
      </c>
      <c r="S2" s="6">
        <v>0</v>
      </c>
      <c r="T2" s="6">
        <v>0</v>
      </c>
      <c r="U2" s="6">
        <v>0</v>
      </c>
      <c r="V2" s="2">
        <v>112.03</v>
      </c>
      <c r="W2" s="2">
        <v>5191.42</v>
      </c>
      <c r="X2" s="6">
        <v>0</v>
      </c>
      <c r="Y2" s="6">
        <v>0</v>
      </c>
      <c r="Z2" s="6">
        <v>0</v>
      </c>
      <c r="AA2" s="6">
        <v>0</v>
      </c>
      <c r="AB2" s="6">
        <v>0</v>
      </c>
      <c r="AC2" s="6">
        <v>0</v>
      </c>
      <c r="AD2" s="6">
        <v>0</v>
      </c>
      <c r="AE2" s="2">
        <v>5323.45</v>
      </c>
      <c r="AF2" t="b">
        <v>1</v>
      </c>
      <c r="AG2" t="b">
        <v>1</v>
      </c>
    </row>
    <row r="3" spans="1:33" x14ac:dyDescent="0.25">
      <c r="A3" s="7" t="s">
        <v>31</v>
      </c>
      <c r="B3" s="7" t="s">
        <v>42</v>
      </c>
      <c r="C3" s="7" t="s">
        <v>33</v>
      </c>
      <c r="D3" s="7" t="s">
        <v>34</v>
      </c>
      <c r="E3" s="7" t="s">
        <v>43</v>
      </c>
      <c r="F3" s="1">
        <v>40471</v>
      </c>
      <c r="G3" s="7" t="s">
        <v>36</v>
      </c>
      <c r="H3" s="7" t="s">
        <v>37</v>
      </c>
      <c r="I3" s="7" t="s">
        <v>37</v>
      </c>
      <c r="J3" s="7" t="s">
        <v>38</v>
      </c>
      <c r="K3" s="7" t="s">
        <v>39</v>
      </c>
      <c r="L3" s="7" t="s">
        <v>40</v>
      </c>
      <c r="M3" s="7" t="s">
        <v>44</v>
      </c>
      <c r="N3" s="2">
        <v>0</v>
      </c>
      <c r="O3" s="2">
        <v>18</v>
      </c>
      <c r="P3" s="2">
        <v>11</v>
      </c>
      <c r="Q3" s="2">
        <v>12</v>
      </c>
      <c r="R3" s="6">
        <v>0</v>
      </c>
      <c r="S3" s="6">
        <v>0</v>
      </c>
      <c r="T3" s="6">
        <v>0</v>
      </c>
      <c r="U3" s="6">
        <v>0</v>
      </c>
      <c r="V3" s="2">
        <v>941.78</v>
      </c>
      <c r="W3" s="2">
        <v>9606.57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>
        <v>0</v>
      </c>
      <c r="AD3" s="6">
        <v>0</v>
      </c>
      <c r="AE3" s="2">
        <v>10571.35</v>
      </c>
      <c r="AF3" t="b">
        <v>1</v>
      </c>
      <c r="AG3" t="b">
        <v>1</v>
      </c>
    </row>
    <row r="4" spans="1:33" x14ac:dyDescent="0.25">
      <c r="A4" s="7" t="s">
        <v>45</v>
      </c>
      <c r="B4" s="7" t="s">
        <v>46</v>
      </c>
      <c r="C4" s="7" t="s">
        <v>33</v>
      </c>
      <c r="D4" s="7" t="s">
        <v>47</v>
      </c>
      <c r="E4" s="7" t="s">
        <v>48</v>
      </c>
      <c r="F4" s="1">
        <v>42900</v>
      </c>
      <c r="G4" s="7" t="s">
        <v>36</v>
      </c>
      <c r="H4" s="7" t="s">
        <v>37</v>
      </c>
      <c r="I4" s="7" t="s">
        <v>37</v>
      </c>
      <c r="J4" s="7" t="s">
        <v>38</v>
      </c>
      <c r="K4" s="7" t="s">
        <v>39</v>
      </c>
      <c r="L4" s="7" t="s">
        <v>40</v>
      </c>
      <c r="M4" s="7" t="s">
        <v>49</v>
      </c>
      <c r="N4" s="2">
        <v>0</v>
      </c>
      <c r="O4" s="2">
        <v>18</v>
      </c>
      <c r="P4" s="2">
        <v>8</v>
      </c>
      <c r="Q4" s="2">
        <v>12</v>
      </c>
      <c r="R4" s="6">
        <v>0</v>
      </c>
      <c r="S4" s="6">
        <v>0</v>
      </c>
      <c r="T4" s="6">
        <v>0</v>
      </c>
      <c r="U4" s="6">
        <v>0</v>
      </c>
      <c r="V4" s="2">
        <v>61040.85</v>
      </c>
      <c r="W4" s="2">
        <v>21217.95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2">
        <v>82278.8</v>
      </c>
      <c r="AF4" t="b">
        <v>1</v>
      </c>
      <c r="AG4" t="b">
        <v>1</v>
      </c>
    </row>
    <row r="5" spans="1:33" x14ac:dyDescent="0.25">
      <c r="A5" s="7" t="s">
        <v>45</v>
      </c>
      <c r="B5" s="7" t="s">
        <v>50</v>
      </c>
      <c r="C5" s="7" t="s">
        <v>33</v>
      </c>
      <c r="D5" s="7" t="s">
        <v>51</v>
      </c>
      <c r="E5" s="7" t="s">
        <v>52</v>
      </c>
      <c r="F5" s="1">
        <v>39715</v>
      </c>
      <c r="G5" s="7" t="s">
        <v>36</v>
      </c>
      <c r="H5" s="7" t="s">
        <v>37</v>
      </c>
      <c r="I5" s="7" t="s">
        <v>37</v>
      </c>
      <c r="J5" s="7" t="s">
        <v>38</v>
      </c>
      <c r="K5" s="7" t="s">
        <v>39</v>
      </c>
      <c r="L5" s="7" t="s">
        <v>40</v>
      </c>
      <c r="M5" s="7" t="s">
        <v>53</v>
      </c>
      <c r="N5" s="2">
        <v>0</v>
      </c>
      <c r="O5" s="2">
        <v>18</v>
      </c>
      <c r="P5" s="2">
        <v>8</v>
      </c>
      <c r="Q5" s="2">
        <v>12</v>
      </c>
      <c r="R5" s="6">
        <v>0</v>
      </c>
      <c r="S5" s="6">
        <v>0</v>
      </c>
      <c r="T5" s="6">
        <v>0</v>
      </c>
      <c r="U5" s="6">
        <v>0</v>
      </c>
      <c r="V5" s="2">
        <v>3191.2</v>
      </c>
      <c r="W5" s="2">
        <v>29052.240000000002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0</v>
      </c>
      <c r="AD5" s="6">
        <v>0</v>
      </c>
      <c r="AE5" s="2">
        <v>32263.439999999999</v>
      </c>
      <c r="AF5" t="b">
        <v>1</v>
      </c>
      <c r="AG5" t="b">
        <v>1</v>
      </c>
    </row>
    <row r="6" spans="1:33" x14ac:dyDescent="0.25">
      <c r="A6" s="7" t="s">
        <v>54</v>
      </c>
      <c r="B6" s="7" t="s">
        <v>55</v>
      </c>
      <c r="C6" s="7" t="s">
        <v>33</v>
      </c>
      <c r="D6" s="7" t="s">
        <v>56</v>
      </c>
      <c r="E6" s="7" t="s">
        <v>57</v>
      </c>
      <c r="F6" s="1">
        <v>39715</v>
      </c>
      <c r="G6" s="7" t="s">
        <v>36</v>
      </c>
      <c r="H6" s="7" t="s">
        <v>37</v>
      </c>
      <c r="I6" s="7" t="s">
        <v>37</v>
      </c>
      <c r="J6" s="7" t="s">
        <v>38</v>
      </c>
      <c r="K6" s="7" t="s">
        <v>39</v>
      </c>
      <c r="L6" s="7" t="s">
        <v>40</v>
      </c>
      <c r="M6" s="7" t="s">
        <v>58</v>
      </c>
      <c r="N6" s="2">
        <v>0</v>
      </c>
      <c r="O6" s="2">
        <v>18</v>
      </c>
      <c r="P6" s="2">
        <v>8</v>
      </c>
      <c r="Q6" s="2">
        <v>12</v>
      </c>
      <c r="R6" s="6">
        <v>0</v>
      </c>
      <c r="S6" s="6">
        <v>0</v>
      </c>
      <c r="T6" s="6">
        <v>0</v>
      </c>
      <c r="U6" s="6">
        <v>0</v>
      </c>
      <c r="V6" s="2">
        <v>1654.01</v>
      </c>
      <c r="W6" s="2">
        <v>6793.74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2">
        <v>8467.75</v>
      </c>
      <c r="AF6" t="b">
        <v>1</v>
      </c>
      <c r="AG6" t="b">
        <v>1</v>
      </c>
    </row>
    <row r="7" spans="1:33" x14ac:dyDescent="0.25">
      <c r="A7" s="7" t="s">
        <v>59</v>
      </c>
      <c r="B7" s="7" t="s">
        <v>60</v>
      </c>
      <c r="C7" s="7" t="s">
        <v>33</v>
      </c>
      <c r="D7" s="7" t="s">
        <v>61</v>
      </c>
      <c r="E7" s="7" t="s">
        <v>62</v>
      </c>
      <c r="F7" s="1">
        <v>39715</v>
      </c>
      <c r="G7" s="7" t="s">
        <v>36</v>
      </c>
      <c r="H7" s="7" t="s">
        <v>37</v>
      </c>
      <c r="I7" s="7" t="s">
        <v>37</v>
      </c>
      <c r="J7" s="7" t="s">
        <v>38</v>
      </c>
      <c r="K7" s="7" t="s">
        <v>39</v>
      </c>
      <c r="L7" s="7" t="s">
        <v>40</v>
      </c>
      <c r="M7" s="7" t="s">
        <v>63</v>
      </c>
      <c r="N7" s="2">
        <v>0</v>
      </c>
      <c r="O7" s="2">
        <v>18</v>
      </c>
      <c r="P7" s="2">
        <v>8</v>
      </c>
      <c r="Q7" s="2">
        <v>12</v>
      </c>
      <c r="R7" s="6">
        <v>0</v>
      </c>
      <c r="S7" s="6">
        <v>0</v>
      </c>
      <c r="T7" s="6">
        <v>0</v>
      </c>
      <c r="U7" s="6">
        <v>0</v>
      </c>
      <c r="V7" s="2">
        <v>9050.7999999999993</v>
      </c>
      <c r="W7" s="2">
        <v>51069.11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2">
        <v>60139.91</v>
      </c>
      <c r="AF7" t="b">
        <v>1</v>
      </c>
      <c r="AG7" t="b">
        <v>1</v>
      </c>
    </row>
    <row r="8" spans="1:33" x14ac:dyDescent="0.25">
      <c r="A8" s="7" t="s">
        <v>59</v>
      </c>
      <c r="B8" s="7" t="s">
        <v>64</v>
      </c>
      <c r="C8" s="7" t="s">
        <v>33</v>
      </c>
      <c r="D8" s="7" t="s">
        <v>61</v>
      </c>
      <c r="E8" s="7" t="s">
        <v>65</v>
      </c>
      <c r="F8" s="1">
        <v>40471</v>
      </c>
      <c r="G8" s="7" t="s">
        <v>36</v>
      </c>
      <c r="H8" s="7" t="s">
        <v>37</v>
      </c>
      <c r="I8" s="7" t="s">
        <v>37</v>
      </c>
      <c r="J8" s="7" t="s">
        <v>38</v>
      </c>
      <c r="K8" s="7" t="s">
        <v>39</v>
      </c>
      <c r="L8" s="7" t="s">
        <v>40</v>
      </c>
      <c r="M8" s="7" t="s">
        <v>66</v>
      </c>
      <c r="N8" s="2">
        <v>0</v>
      </c>
      <c r="O8" s="2">
        <v>18</v>
      </c>
      <c r="P8" s="2">
        <v>11</v>
      </c>
      <c r="Q8" s="2">
        <v>12</v>
      </c>
      <c r="R8" s="6">
        <v>0</v>
      </c>
      <c r="S8" s="6">
        <v>0</v>
      </c>
      <c r="T8" s="6">
        <v>0</v>
      </c>
      <c r="U8" s="6">
        <v>0</v>
      </c>
      <c r="V8" s="2">
        <v>121.97</v>
      </c>
      <c r="W8" s="2">
        <v>3921.84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2">
        <v>4066.81</v>
      </c>
      <c r="AF8" t="b">
        <v>1</v>
      </c>
      <c r="AG8" t="b">
        <v>1</v>
      </c>
    </row>
    <row r="9" spans="1:33" x14ac:dyDescent="0.25">
      <c r="A9" s="7" t="s">
        <v>67</v>
      </c>
      <c r="B9" s="7" t="s">
        <v>68</v>
      </c>
      <c r="C9" s="7" t="s">
        <v>33</v>
      </c>
      <c r="D9" s="7" t="s">
        <v>69</v>
      </c>
      <c r="E9" s="7" t="s">
        <v>70</v>
      </c>
      <c r="F9" s="1">
        <v>40079</v>
      </c>
      <c r="G9" s="7" t="s">
        <v>36</v>
      </c>
      <c r="H9" s="7" t="s">
        <v>37</v>
      </c>
      <c r="I9" s="7" t="s">
        <v>37</v>
      </c>
      <c r="J9" s="7" t="s">
        <v>38</v>
      </c>
      <c r="K9" s="7" t="s">
        <v>39</v>
      </c>
      <c r="L9" s="7" t="s">
        <v>40</v>
      </c>
      <c r="M9" s="7" t="s">
        <v>71</v>
      </c>
      <c r="N9" s="2">
        <v>0</v>
      </c>
      <c r="O9" s="2">
        <v>18</v>
      </c>
      <c r="P9" s="2">
        <v>8</v>
      </c>
      <c r="Q9" s="2">
        <v>12</v>
      </c>
      <c r="R9" s="6">
        <v>0</v>
      </c>
      <c r="S9" s="6">
        <v>0</v>
      </c>
      <c r="T9" s="6">
        <v>0</v>
      </c>
      <c r="U9" s="6">
        <v>0</v>
      </c>
      <c r="V9" s="2">
        <v>10258.27</v>
      </c>
      <c r="W9" s="2">
        <v>22139.1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2">
        <v>32417.37</v>
      </c>
      <c r="AF9" t="b">
        <v>1</v>
      </c>
      <c r="AG9" t="b">
        <v>1</v>
      </c>
    </row>
    <row r="10" spans="1:33" x14ac:dyDescent="0.25">
      <c r="A10" s="7" t="s">
        <v>67</v>
      </c>
      <c r="B10" s="7" t="s">
        <v>72</v>
      </c>
      <c r="C10" s="7" t="s">
        <v>33</v>
      </c>
      <c r="D10" s="7" t="s">
        <v>73</v>
      </c>
      <c r="E10" s="7" t="s">
        <v>74</v>
      </c>
      <c r="F10" s="1">
        <v>41984</v>
      </c>
      <c r="G10" s="7" t="s">
        <v>36</v>
      </c>
      <c r="H10" s="7" t="s">
        <v>37</v>
      </c>
      <c r="I10" s="7" t="s">
        <v>37</v>
      </c>
      <c r="J10" s="7" t="s">
        <v>38</v>
      </c>
      <c r="K10" s="7" t="s">
        <v>39</v>
      </c>
      <c r="L10" s="7" t="s">
        <v>40</v>
      </c>
      <c r="M10" s="7" t="s">
        <v>75</v>
      </c>
      <c r="N10" s="2">
        <v>0</v>
      </c>
      <c r="O10" s="2">
        <v>18</v>
      </c>
      <c r="P10" s="2">
        <v>11</v>
      </c>
      <c r="Q10" s="2">
        <v>12</v>
      </c>
      <c r="R10" s="6">
        <v>0</v>
      </c>
      <c r="S10" s="6">
        <v>0</v>
      </c>
      <c r="T10" s="6">
        <v>0</v>
      </c>
      <c r="U10" s="6">
        <v>0</v>
      </c>
      <c r="V10" s="2">
        <v>187.9</v>
      </c>
      <c r="W10" s="2">
        <v>4095.76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2">
        <v>4306.66</v>
      </c>
      <c r="AF10" t="b">
        <v>1</v>
      </c>
      <c r="AG10" t="b">
        <v>1</v>
      </c>
    </row>
    <row r="11" spans="1:33" x14ac:dyDescent="0.25">
      <c r="A11" s="7" t="s">
        <v>76</v>
      </c>
      <c r="B11" s="7" t="s">
        <v>77</v>
      </c>
      <c r="C11" s="7" t="s">
        <v>33</v>
      </c>
      <c r="D11" s="7" t="s">
        <v>78</v>
      </c>
      <c r="E11" s="7" t="s">
        <v>79</v>
      </c>
      <c r="F11" s="1">
        <v>42285</v>
      </c>
      <c r="G11" s="7" t="s">
        <v>36</v>
      </c>
      <c r="H11" s="7" t="s">
        <v>37</v>
      </c>
      <c r="I11" s="7" t="s">
        <v>37</v>
      </c>
      <c r="J11" s="7" t="s">
        <v>38</v>
      </c>
      <c r="K11" s="7" t="s">
        <v>39</v>
      </c>
      <c r="L11" s="7" t="s">
        <v>40</v>
      </c>
      <c r="M11" s="7" t="s">
        <v>80</v>
      </c>
      <c r="N11" s="2">
        <v>0</v>
      </c>
      <c r="O11" s="2">
        <v>18</v>
      </c>
      <c r="P11" s="2">
        <v>11</v>
      </c>
      <c r="Q11" s="2">
        <v>12</v>
      </c>
      <c r="R11" s="6">
        <v>0</v>
      </c>
      <c r="S11" s="6">
        <v>0</v>
      </c>
      <c r="T11" s="6">
        <v>0</v>
      </c>
      <c r="U11" s="6">
        <v>0</v>
      </c>
      <c r="V11" s="2">
        <v>17013.02</v>
      </c>
      <c r="W11" s="2">
        <v>29410.560000000001</v>
      </c>
      <c r="X11" s="2">
        <v>1596.77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2">
        <v>48043.35</v>
      </c>
      <c r="AF11" t="b">
        <v>1</v>
      </c>
      <c r="AG11" t="b">
        <v>1</v>
      </c>
    </row>
    <row r="12" spans="1:33" x14ac:dyDescent="0.25">
      <c r="A12" s="7" t="s">
        <v>76</v>
      </c>
      <c r="B12" s="7" t="s">
        <v>81</v>
      </c>
      <c r="C12" s="7" t="s">
        <v>33</v>
      </c>
      <c r="D12" s="7" t="s">
        <v>78</v>
      </c>
      <c r="E12" s="7" t="s">
        <v>82</v>
      </c>
      <c r="F12" s="1">
        <v>41984</v>
      </c>
      <c r="G12" s="7" t="s">
        <v>36</v>
      </c>
      <c r="H12" s="7" t="s">
        <v>37</v>
      </c>
      <c r="I12" s="7" t="s">
        <v>37</v>
      </c>
      <c r="J12" s="7" t="s">
        <v>38</v>
      </c>
      <c r="K12" s="7" t="s">
        <v>39</v>
      </c>
      <c r="L12" s="7" t="s">
        <v>40</v>
      </c>
      <c r="M12" s="7" t="s">
        <v>83</v>
      </c>
      <c r="N12" s="2">
        <v>0</v>
      </c>
      <c r="O12" s="2">
        <v>18</v>
      </c>
      <c r="P12" s="2">
        <v>11</v>
      </c>
      <c r="Q12" s="2">
        <v>12</v>
      </c>
      <c r="R12" s="6">
        <v>0</v>
      </c>
      <c r="S12" s="6">
        <v>0</v>
      </c>
      <c r="T12" s="6">
        <v>0</v>
      </c>
      <c r="U12" s="6">
        <v>0</v>
      </c>
      <c r="V12" s="2">
        <v>791.05</v>
      </c>
      <c r="W12" s="2">
        <v>910.17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2">
        <v>1724.22</v>
      </c>
      <c r="AF12" t="b">
        <v>1</v>
      </c>
      <c r="AG12" t="b">
        <v>1</v>
      </c>
    </row>
    <row r="13" spans="1:33" x14ac:dyDescent="0.25">
      <c r="A13" s="7" t="s">
        <v>84</v>
      </c>
      <c r="B13" s="7" t="s">
        <v>67</v>
      </c>
      <c r="C13" s="7" t="s">
        <v>33</v>
      </c>
      <c r="D13" s="7" t="s">
        <v>85</v>
      </c>
      <c r="E13" s="7" t="s">
        <v>86</v>
      </c>
      <c r="F13" s="1">
        <v>35991</v>
      </c>
      <c r="G13" s="7" t="s">
        <v>36</v>
      </c>
      <c r="H13" s="7" t="s">
        <v>37</v>
      </c>
      <c r="I13" s="7" t="s">
        <v>37</v>
      </c>
      <c r="J13" s="7" t="s">
        <v>38</v>
      </c>
      <c r="K13" s="7" t="s">
        <v>87</v>
      </c>
      <c r="L13" s="7" t="s">
        <v>88</v>
      </c>
      <c r="M13" s="7" t="s">
        <v>89</v>
      </c>
      <c r="N13" s="2">
        <v>0</v>
      </c>
      <c r="O13" s="2">
        <v>18</v>
      </c>
      <c r="P13" s="2">
        <v>3</v>
      </c>
      <c r="Q13" s="2">
        <v>12</v>
      </c>
      <c r="R13" s="6">
        <v>0</v>
      </c>
      <c r="S13" s="6">
        <v>0</v>
      </c>
      <c r="T13" s="6">
        <v>0</v>
      </c>
      <c r="U13" s="6">
        <v>0</v>
      </c>
      <c r="V13" s="2">
        <v>43.12</v>
      </c>
      <c r="W13" s="2">
        <v>5193.1400000000003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2">
        <v>5251.26</v>
      </c>
      <c r="AF13" t="b">
        <v>1</v>
      </c>
      <c r="AG13" t="b">
        <v>1</v>
      </c>
    </row>
    <row r="14" spans="1:33" x14ac:dyDescent="0.25">
      <c r="A14" s="7" t="s">
        <v>90</v>
      </c>
      <c r="B14" s="7" t="s">
        <v>91</v>
      </c>
      <c r="C14" s="7" t="s">
        <v>33</v>
      </c>
      <c r="D14" s="7" t="s">
        <v>92</v>
      </c>
      <c r="E14" s="7" t="s">
        <v>93</v>
      </c>
      <c r="F14" s="1">
        <v>42900</v>
      </c>
      <c r="G14" s="7" t="s">
        <v>36</v>
      </c>
      <c r="H14" s="7" t="s">
        <v>37</v>
      </c>
      <c r="I14" s="7" t="s">
        <v>37</v>
      </c>
      <c r="J14" s="7" t="s">
        <v>38</v>
      </c>
      <c r="K14" s="7" t="s">
        <v>39</v>
      </c>
      <c r="L14" s="7" t="s">
        <v>40</v>
      </c>
      <c r="M14" s="7" t="s">
        <v>94</v>
      </c>
      <c r="N14" s="2">
        <v>0</v>
      </c>
      <c r="O14" s="2">
        <v>18</v>
      </c>
      <c r="P14" s="2">
        <v>8</v>
      </c>
      <c r="Q14" s="2">
        <v>12</v>
      </c>
      <c r="R14" s="6">
        <v>0</v>
      </c>
      <c r="S14" s="6">
        <v>0</v>
      </c>
      <c r="T14" s="6">
        <v>0</v>
      </c>
      <c r="U14" s="6">
        <v>0</v>
      </c>
      <c r="V14" s="2">
        <v>985.79</v>
      </c>
      <c r="W14" s="2">
        <v>5529.3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2">
        <v>6535.09</v>
      </c>
      <c r="AF14" t="b">
        <v>1</v>
      </c>
      <c r="AG14" t="b">
        <v>1</v>
      </c>
    </row>
    <row r="15" spans="1:33" x14ac:dyDescent="0.25">
      <c r="A15" s="5" t="s">
        <v>95</v>
      </c>
      <c r="B15" s="5" t="s">
        <v>96</v>
      </c>
      <c r="C15" s="5" t="s">
        <v>96</v>
      </c>
      <c r="D15" s="5" t="s">
        <v>96</v>
      </c>
      <c r="E15" s="5" t="s">
        <v>96</v>
      </c>
      <c r="F15" s="5" t="s">
        <v>96</v>
      </c>
      <c r="G15" s="5" t="s">
        <v>96</v>
      </c>
      <c r="H15" s="5" t="s">
        <v>96</v>
      </c>
      <c r="I15" s="5" t="s">
        <v>96</v>
      </c>
      <c r="J15" s="5" t="s">
        <v>96</v>
      </c>
      <c r="K15" s="5" t="s">
        <v>96</v>
      </c>
      <c r="L15" s="5" t="s">
        <v>96</v>
      </c>
      <c r="M15" s="5" t="s">
        <v>96</v>
      </c>
      <c r="N15" s="3">
        <f>SUMIF(AG1:AG14, TRUE, N1:N14)</f>
        <v>0</v>
      </c>
      <c r="O15" s="5" t="s">
        <v>96</v>
      </c>
      <c r="P15" s="3">
        <f>SUMIF(AG1:AG14, TRUE, P1:P14)</f>
        <v>114</v>
      </c>
      <c r="Q15" s="3">
        <f>SUMIF(AG1:AG14, TRUE, Q1:Q14)</f>
        <v>156</v>
      </c>
      <c r="R15" s="3">
        <f>SUMIF(AG1:AG14, TRUE, R1:R14)</f>
        <v>0</v>
      </c>
      <c r="S15" s="3">
        <f>SUMIF(AG1:AG14, TRUE, S1:S14)</f>
        <v>0</v>
      </c>
      <c r="T15" s="3">
        <f>SUMIF(AG1:AG14, TRUE, T1:T14)</f>
        <v>0</v>
      </c>
      <c r="U15" s="3">
        <f>SUMIF(AG1:AG14, TRUE, U1:U14)</f>
        <v>0</v>
      </c>
      <c r="V15" s="3">
        <f>SUMIF(AG1:AG14, TRUE, V1:V14)</f>
        <v>105391.79</v>
      </c>
      <c r="W15" s="3">
        <f>SUMIF(AG1:AG14, TRUE, W1:W14)</f>
        <v>194130.90000000002</v>
      </c>
      <c r="X15" s="3">
        <f>SUMIF(AG1:AG14, TRUE, X1:X14)</f>
        <v>1596.77</v>
      </c>
      <c r="Y15" s="3">
        <f>SUMIF(AG1:AG14, TRUE, Y1:Y14)</f>
        <v>0</v>
      </c>
      <c r="Z15" s="3">
        <f>SUMIF(AG1:AG14, TRUE, Z1:Z14)</f>
        <v>0</v>
      </c>
      <c r="AA15" s="3">
        <f>SUMIF(AG1:AG14, TRUE, AA1:AA14)</f>
        <v>0</v>
      </c>
      <c r="AB15" s="3">
        <f>SUMIF(AG1:AG14, TRUE, AB1:AB14)</f>
        <v>0</v>
      </c>
      <c r="AC15" s="3">
        <f>SUMIF(AG1:AG14, TRUE, AC1:AC14)</f>
        <v>0</v>
      </c>
      <c r="AD15" s="3">
        <f>SUMIF(AG1:AG14, TRUE, AD1:AD14)</f>
        <v>0</v>
      </c>
      <c r="AE15" s="3">
        <f>SUMIF(AG1:AG14, TRUE, AE1:AE14)</f>
        <v>301389.46000000002</v>
      </c>
    </row>
  </sheetData>
  <autoFilter ref="A1:AE16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Janice Garcia</cp:lastModifiedBy>
  <dcterms:created xsi:type="dcterms:W3CDTF">2020-04-22T13:32:07Z</dcterms:created>
  <dcterms:modified xsi:type="dcterms:W3CDTF">2020-04-22T13:32:51Z</dcterms:modified>
</cp:coreProperties>
</file>