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1"/>
  <workbookPr/>
  <mc:AlternateContent xmlns:mc="http://schemas.openxmlformats.org/markup-compatibility/2006">
    <mc:Choice Requires="x15">
      <x15ac:absPath xmlns:x15ac="http://schemas.microsoft.com/office/spreadsheetml/2010/11/ac" url="C:\Users\vincentc\Desktop\Documents\QSAC 2024\"/>
    </mc:Choice>
  </mc:AlternateContent>
  <xr:revisionPtr revIDLastSave="0" documentId="13_ncr:1_{A5F6D56B-EE8A-4F82-8D19-AB2E50D1A25F}" xr6:coauthVersionLast="36" xr6:coauthVersionMax="36" xr10:uidLastSave="{00000000-0000-0000-0000-000000000000}"/>
  <bookViews>
    <workbookView xWindow="0" yWindow="0" windowWidth="38400" windowHeight="17625" xr2:uid="{00000000-000D-0000-FFFF-FFFF00000000}"/>
  </bookViews>
  <sheets>
    <sheet name="District Info &amp; Score Summary" sheetId="1" r:id="rId1"/>
    <sheet name="DATA Rollup" sheetId="2" state="hidden" r:id="rId2"/>
    <sheet name="I &amp; P" sheetId="3" r:id="rId3"/>
    <sheet name="Fiscal" sheetId="4" r:id="rId4"/>
    <sheet name="Operations" sheetId="5" r:id="rId5"/>
    <sheet name="Governance" sheetId="6" r:id="rId6"/>
    <sheet name="Personnel" sheetId="7" r:id="rId7"/>
    <sheet name="Declaration" sheetId="8" r:id="rId8"/>
    <sheet name="DIP ONLY USE IF DIRECTED BY DOE" sheetId="9" r:id="rId9"/>
  </sheets>
  <definedNames>
    <definedName name="conversionTable">#REF!</definedName>
    <definedName name="DDList">'I &amp; P'!$W$5:$W$6</definedName>
  </definedNames>
  <calcPr calcId="191029"/>
</workbook>
</file>

<file path=xl/calcChain.xml><?xml version="1.0" encoding="utf-8"?>
<calcChain xmlns="http://schemas.openxmlformats.org/spreadsheetml/2006/main">
  <c r="C3" i="9" l="1"/>
  <c r="C3" i="8"/>
  <c r="D2" i="8"/>
  <c r="F40" i="7"/>
  <c r="D15" i="1" s="1"/>
  <c r="E40" i="7"/>
  <c r="C15" i="1" s="1"/>
  <c r="D3" i="7"/>
  <c r="D2" i="7"/>
  <c r="F23" i="6"/>
  <c r="E23" i="6"/>
  <c r="D23" i="6"/>
  <c r="L13" i="6"/>
  <c r="K13" i="6"/>
  <c r="L11" i="6"/>
  <c r="K11" i="6"/>
  <c r="L10" i="6"/>
  <c r="K10" i="6"/>
  <c r="L9" i="6"/>
  <c r="K9" i="6"/>
  <c r="L7" i="6"/>
  <c r="K7" i="6"/>
  <c r="L5" i="6"/>
  <c r="K5" i="6"/>
  <c r="D3" i="6"/>
  <c r="D2" i="6"/>
  <c r="F29" i="5"/>
  <c r="E29" i="5"/>
  <c r="D29" i="5"/>
  <c r="D3" i="5"/>
  <c r="D2" i="5"/>
  <c r="F35" i="4"/>
  <c r="E35" i="4"/>
  <c r="D35" i="4"/>
  <c r="J34" i="4"/>
  <c r="I34" i="4"/>
  <c r="J33" i="4"/>
  <c r="I33" i="4"/>
  <c r="J32" i="4"/>
  <c r="I32" i="4"/>
  <c r="J31" i="4"/>
  <c r="I31" i="4"/>
  <c r="J30" i="4"/>
  <c r="I30" i="4"/>
  <c r="J29" i="4"/>
  <c r="I29" i="4"/>
  <c r="J28" i="4"/>
  <c r="I28" i="4"/>
  <c r="J27" i="4"/>
  <c r="I27" i="4"/>
  <c r="J26" i="4"/>
  <c r="I26" i="4"/>
  <c r="J22" i="4"/>
  <c r="I22" i="4"/>
  <c r="J21" i="4"/>
  <c r="I21" i="4"/>
  <c r="J20" i="4"/>
  <c r="I20" i="4"/>
  <c r="J19" i="4"/>
  <c r="I19" i="4"/>
  <c r="J17" i="4"/>
  <c r="I17" i="4"/>
  <c r="J16" i="4"/>
  <c r="I16" i="4"/>
  <c r="J15" i="4"/>
  <c r="I15" i="4"/>
  <c r="J14" i="4"/>
  <c r="I14" i="4"/>
  <c r="J12" i="4"/>
  <c r="I12" i="4"/>
  <c r="J11" i="4"/>
  <c r="I11" i="4"/>
  <c r="J10" i="4"/>
  <c r="I10" i="4"/>
  <c r="J9" i="4"/>
  <c r="I9" i="4"/>
  <c r="J8" i="4"/>
  <c r="I8" i="4"/>
  <c r="J7" i="4"/>
  <c r="I7" i="4"/>
  <c r="J6" i="4"/>
  <c r="I6" i="4"/>
  <c r="J5" i="4"/>
  <c r="I5" i="4"/>
  <c r="D3" i="4"/>
  <c r="D2" i="4"/>
  <c r="F49" i="3"/>
  <c r="E49" i="3"/>
  <c r="D49" i="3"/>
  <c r="E48" i="3"/>
  <c r="E50" i="3" s="1"/>
  <c r="C11" i="1" s="1"/>
  <c r="D48" i="3"/>
  <c r="J47" i="3"/>
  <c r="I47" i="3"/>
  <c r="J46" i="3"/>
  <c r="I46" i="3"/>
  <c r="J36" i="3"/>
  <c r="I36" i="3"/>
  <c r="J35" i="3"/>
  <c r="I35" i="3"/>
  <c r="J34" i="3"/>
  <c r="I34" i="3"/>
  <c r="T28" i="3"/>
  <c r="F28" i="3"/>
  <c r="E28" i="3"/>
  <c r="D28" i="3"/>
  <c r="F27" i="3"/>
  <c r="E27" i="3"/>
  <c r="D27" i="3"/>
  <c r="F26" i="3"/>
  <c r="F48" i="3" s="1"/>
  <c r="E26" i="3"/>
  <c r="D26" i="3"/>
  <c r="T25" i="3"/>
  <c r="S25" i="3"/>
  <c r="T24" i="3"/>
  <c r="S24" i="3"/>
  <c r="T23" i="3"/>
  <c r="S23" i="3"/>
  <c r="T22" i="3"/>
  <c r="S22" i="3"/>
  <c r="T21" i="3"/>
  <c r="S21" i="3"/>
  <c r="T20" i="3"/>
  <c r="S20" i="3"/>
  <c r="T19" i="3"/>
  <c r="S19" i="3"/>
  <c r="T18" i="3"/>
  <c r="S18" i="3"/>
  <c r="T17" i="3"/>
  <c r="S17" i="3"/>
  <c r="T16" i="3"/>
  <c r="S16" i="3"/>
  <c r="T15" i="3"/>
  <c r="S15" i="3"/>
  <c r="T14" i="3"/>
  <c r="S14" i="3"/>
  <c r="T13" i="3"/>
  <c r="S13" i="3"/>
  <c r="T12" i="3"/>
  <c r="S12" i="3"/>
  <c r="T11" i="3"/>
  <c r="S11" i="3"/>
  <c r="T10" i="3"/>
  <c r="S10" i="3"/>
  <c r="T9" i="3"/>
  <c r="S9" i="3"/>
  <c r="T8" i="3"/>
  <c r="S8" i="3"/>
  <c r="T7" i="3"/>
  <c r="S7" i="3"/>
  <c r="S28" i="3" s="1"/>
  <c r="T6" i="3"/>
  <c r="T27" i="3" s="1"/>
  <c r="S6" i="3"/>
  <c r="S27" i="3" s="1"/>
  <c r="T5" i="3"/>
  <c r="T26" i="3" s="1"/>
  <c r="S5" i="3"/>
  <c r="S26" i="3" s="1"/>
  <c r="D3" i="3"/>
  <c r="D2" i="3"/>
  <c r="D38" i="2"/>
  <c r="D36" i="2"/>
  <c r="D35" i="2"/>
  <c r="D34" i="2"/>
  <c r="H33" i="2"/>
  <c r="D33" i="2"/>
  <c r="H32" i="2"/>
  <c r="D32" i="2"/>
  <c r="T31" i="2"/>
  <c r="H31" i="2"/>
  <c r="D31" i="2"/>
  <c r="T30" i="2"/>
  <c r="H30" i="2"/>
  <c r="D30" i="2"/>
  <c r="T29" i="2"/>
  <c r="H29" i="2"/>
  <c r="D29" i="2"/>
  <c r="T28" i="2"/>
  <c r="P28" i="2"/>
  <c r="H28" i="2"/>
  <c r="D28" i="2"/>
  <c r="T27" i="2"/>
  <c r="P27" i="2"/>
  <c r="H27" i="2"/>
  <c r="D27" i="2"/>
  <c r="C27" i="2"/>
  <c r="T26" i="2"/>
  <c r="P26" i="2"/>
  <c r="H26" i="2"/>
  <c r="D26" i="2"/>
  <c r="C26" i="2"/>
  <c r="T25" i="2"/>
  <c r="P25" i="2"/>
  <c r="H25" i="2"/>
  <c r="D25" i="2"/>
  <c r="C25" i="2"/>
  <c r="T24" i="2"/>
  <c r="P24" i="2"/>
  <c r="H24" i="2"/>
  <c r="D24" i="2"/>
  <c r="C24" i="2"/>
  <c r="T23" i="2"/>
  <c r="P23" i="2"/>
  <c r="L23" i="2"/>
  <c r="H23" i="2"/>
  <c r="D23" i="2"/>
  <c r="C23" i="2"/>
  <c r="T22" i="2"/>
  <c r="P22" i="2"/>
  <c r="L22" i="2"/>
  <c r="H22" i="2"/>
  <c r="D22" i="2"/>
  <c r="C22" i="2"/>
  <c r="T21" i="2"/>
  <c r="P21" i="2"/>
  <c r="L21" i="2"/>
  <c r="H21" i="2"/>
  <c r="D21" i="2"/>
  <c r="C21" i="2"/>
  <c r="T20" i="2"/>
  <c r="P20" i="2"/>
  <c r="L20" i="2"/>
  <c r="H20" i="2"/>
  <c r="D20" i="2"/>
  <c r="C20" i="2"/>
  <c r="T19" i="2"/>
  <c r="P19" i="2"/>
  <c r="L19" i="2"/>
  <c r="H19" i="2"/>
  <c r="D19" i="2"/>
  <c r="C19" i="2"/>
  <c r="T18" i="2"/>
  <c r="P18" i="2"/>
  <c r="L18" i="2"/>
  <c r="H18" i="2"/>
  <c r="D18" i="2"/>
  <c r="C18" i="2"/>
  <c r="T17" i="2"/>
  <c r="P17" i="2"/>
  <c r="L17" i="2"/>
  <c r="H17" i="2"/>
  <c r="D17" i="2"/>
  <c r="C17" i="2"/>
  <c r="T16" i="2"/>
  <c r="P16" i="2"/>
  <c r="L16" i="2"/>
  <c r="H16" i="2"/>
  <c r="D16" i="2"/>
  <c r="C16" i="2"/>
  <c r="T15" i="2"/>
  <c r="P15" i="2"/>
  <c r="L15" i="2"/>
  <c r="H15" i="2"/>
  <c r="D15" i="2"/>
  <c r="C15" i="2"/>
  <c r="T14" i="2"/>
  <c r="P14" i="2"/>
  <c r="L14" i="2"/>
  <c r="H14" i="2"/>
  <c r="D14" i="2"/>
  <c r="C14" i="2"/>
  <c r="T13" i="2"/>
  <c r="P13" i="2"/>
  <c r="L13" i="2"/>
  <c r="H13" i="2"/>
  <c r="D13" i="2"/>
  <c r="C13" i="2"/>
  <c r="T12" i="2"/>
  <c r="P12" i="2"/>
  <c r="L12" i="2"/>
  <c r="H12" i="2"/>
  <c r="D12" i="2"/>
  <c r="C12" i="2"/>
  <c r="T11" i="2"/>
  <c r="P11" i="2"/>
  <c r="L11" i="2"/>
  <c r="H11" i="2"/>
  <c r="D11" i="2"/>
  <c r="C11" i="2"/>
  <c r="T10" i="2"/>
  <c r="P10" i="2"/>
  <c r="L10" i="2"/>
  <c r="H10" i="2"/>
  <c r="D10" i="2"/>
  <c r="C10" i="2"/>
  <c r="T9" i="2"/>
  <c r="P9" i="2"/>
  <c r="L9" i="2"/>
  <c r="H9" i="2"/>
  <c r="D9" i="2"/>
  <c r="C9" i="2"/>
  <c r="T8" i="2"/>
  <c r="P8" i="2"/>
  <c r="L8" i="2"/>
  <c r="H8" i="2"/>
  <c r="D8" i="2"/>
  <c r="C8" i="2"/>
  <c r="T7" i="2"/>
  <c r="P7" i="2"/>
  <c r="L7" i="2"/>
  <c r="H7" i="2"/>
  <c r="D7" i="2"/>
  <c r="C7" i="2"/>
  <c r="R5" i="2"/>
  <c r="N5" i="2"/>
  <c r="J5" i="2"/>
  <c r="F5" i="2"/>
  <c r="B5" i="2" a="1"/>
  <c r="B5" i="2" s="1"/>
  <c r="B3" i="2" a="1"/>
  <c r="C3" i="2" s="1"/>
  <c r="B2" i="2"/>
  <c r="D14" i="1"/>
  <c r="C14" i="1"/>
  <c r="D13" i="1"/>
  <c r="C13" i="1"/>
  <c r="D12" i="1"/>
  <c r="C12" i="1"/>
  <c r="T32" i="2" l="1"/>
  <c r="F50" i="3"/>
  <c r="D37" i="2"/>
  <c r="C5" i="2"/>
  <c r="B3" i="2"/>
  <c r="D11" i="1" l="1"/>
  <c r="D39" i="2"/>
</calcChain>
</file>

<file path=xl/sharedStrings.xml><?xml version="1.0" encoding="utf-8"?>
<sst xmlns="http://schemas.openxmlformats.org/spreadsheetml/2006/main" count="480" uniqueCount="251">
  <si>
    <t xml:space="preserve">NJ Single Accountability Continuum (NJQSAC)
District Performance Review </t>
  </si>
  <si>
    <t>Select County</t>
  </si>
  <si>
    <t>School Year :</t>
  </si>
  <si>
    <t>2024-2025</t>
  </si>
  <si>
    <t>Atlantic</t>
  </si>
  <si>
    <t>District Information and Score Summary</t>
  </si>
  <si>
    <t>Bergen</t>
  </si>
  <si>
    <t>District Name and CDS #:</t>
  </si>
  <si>
    <t>Marlboro School District - 25-3030</t>
  </si>
  <si>
    <t>Burlington</t>
  </si>
  <si>
    <t>County Name:</t>
  </si>
  <si>
    <t>Monmouth</t>
  </si>
  <si>
    <t>Camden</t>
  </si>
  <si>
    <t>District Superintendent Name:</t>
  </si>
  <si>
    <t>Michael Ballone</t>
  </si>
  <si>
    <t>Cape May</t>
  </si>
  <si>
    <t>District Mailing Address:</t>
  </si>
  <si>
    <t>1980 Township Drive, Marlboro NJ 07746</t>
  </si>
  <si>
    <t>Cumberland</t>
  </si>
  <si>
    <t>Superintendent Email Address:</t>
  </si>
  <si>
    <t>mballone@mtps.org</t>
  </si>
  <si>
    <t>Essex</t>
  </si>
  <si>
    <t>DPR Area</t>
  </si>
  <si>
    <t>District Score</t>
  </si>
  <si>
    <t>County Score</t>
  </si>
  <si>
    <t>Hudson</t>
  </si>
  <si>
    <t>Instruction and Program</t>
  </si>
  <si>
    <t>Hunterdon</t>
  </si>
  <si>
    <t>Fiscal Management</t>
  </si>
  <si>
    <t>Mercer</t>
  </si>
  <si>
    <t>Governance</t>
  </si>
  <si>
    <t>Middlesex</t>
  </si>
  <si>
    <t>Operations</t>
  </si>
  <si>
    <t>Personnel</t>
  </si>
  <si>
    <t>Morris</t>
  </si>
  <si>
    <t>Ocean</t>
  </si>
  <si>
    <t>Passaic</t>
  </si>
  <si>
    <t>Salem</t>
  </si>
  <si>
    <t>Somerset</t>
  </si>
  <si>
    <t>Sussex</t>
  </si>
  <si>
    <t>Union</t>
  </si>
  <si>
    <t>Warren</t>
  </si>
  <si>
    <t>Indicators</t>
  </si>
  <si>
    <t>Indicator Sub-Category</t>
  </si>
  <si>
    <t>I&amp;P Scores</t>
  </si>
  <si>
    <t>Fiscal Scores</t>
  </si>
  <si>
    <t>Governance Scores</t>
  </si>
  <si>
    <t>Operations Scores</t>
  </si>
  <si>
    <t>Personnel Scores</t>
  </si>
  <si>
    <t>a</t>
  </si>
  <si>
    <t>b</t>
  </si>
  <si>
    <t>c</t>
  </si>
  <si>
    <t>d</t>
  </si>
  <si>
    <t>e</t>
  </si>
  <si>
    <t>f</t>
  </si>
  <si>
    <t>Governance Total</t>
  </si>
  <si>
    <t>Operations Total</t>
  </si>
  <si>
    <t>Personnel Total</t>
  </si>
  <si>
    <t>Fiscal Management Total</t>
  </si>
  <si>
    <t>Achievement Score Total</t>
  </si>
  <si>
    <t>Curriculum and Policy Total</t>
  </si>
  <si>
    <t>Instruction and Program Total</t>
  </si>
  <si>
    <t>School Year:</t>
  </si>
  <si>
    <t>Indicator</t>
  </si>
  <si>
    <t>Grade Levels</t>
  </si>
  <si>
    <t>Point Value</t>
  </si>
  <si>
    <t>District Score  
Will be supplied by County Office</t>
  </si>
  <si>
    <t>County Score  Enter Actual Scores</t>
  </si>
  <si>
    <t>Comments</t>
  </si>
  <si>
    <t>District Score  Yes or N/A = 1  No = 0</t>
  </si>
  <si>
    <t>County Score Yes or N/A = 1  No = 0</t>
  </si>
  <si>
    <t>DD List</t>
  </si>
  <si>
    <t>1. The school district’s ELA achievement score.  The score is comprised of the following:
• Overall performance:  The proficiency rate of all students in a school district;
• Subgroup performance:  The proficiency rate of all student subgroups;
(Assessment data provided by NJDOE)</t>
  </si>
  <si>
    <t>K - 8</t>
  </si>
  <si>
    <t>Yes</t>
  </si>
  <si>
    <t>K - 12</t>
  </si>
  <si>
    <t>N/A</t>
  </si>
  <si>
    <t>9 - 12</t>
  </si>
  <si>
    <t>No</t>
  </si>
  <si>
    <t xml:space="preserve">2. The school district’s mathematics achievement score.  The score is comprised of the following:
• Overall performance:  The proficiency rate of all students in a school district;
• Subgroup performance:  The proficiency rate of all student subgroups.
(Assessment data provided by NJDOE)
</t>
  </si>
  <si>
    <t>3. The school district’s science achievement score:  The score is comprised of the following:
• Overall performance:  The proficiency rate of all students in a school district;
• Subgroup performance:  The proficiency rate of all student subgroups.
(Assessment data provided by NJDOE)</t>
  </si>
  <si>
    <t>4. The school district’s ELA academic progress.
• Academic progress is calculated to include subgroup performance by averaging the mSGP of all students with the average of all subgroups’ mSGPs.
(Assessment data provided by NJDOE)</t>
  </si>
  <si>
    <t>5. The school district’s mathematics academic progress.
• Academic progress is calculated to include subgroup performance by averaging the mSGP of all students with the average of all subgroups’ mSGPs.
(Assessment data provided by NJDOE)</t>
  </si>
  <si>
    <t>6. The school district’s graduation rate (average of four-year and five-year adjusted cohort graduation rates).
• Graduation rate is calculated to include subgroup performance by averaging the combined graduation rate (i.e. the average of the four-year and five-year graduation rates) of all students with the average of all subgroups’ combined graduation rates.
(Assessment data provided by NJDOE)</t>
  </si>
  <si>
    <t>7. The school district’s measure(s) for school quality and student success is calculated to account for subgroup performance by averaging the rates for all students with the average of all subgroups’ rates. 
(Assessment data provided by NJDOE)</t>
  </si>
  <si>
    <t>Summary of Achievement Score Indicators</t>
  </si>
  <si>
    <r>
      <rPr>
        <b/>
        <sz val="18"/>
        <color theme="1"/>
        <rFont val="Times New Roman"/>
      </rPr>
      <t xml:space="preserve">District Score Yes </t>
    </r>
    <r>
      <rPr>
        <b/>
        <u/>
        <sz val="18"/>
        <color theme="1"/>
        <rFont val="Times New Roman"/>
      </rPr>
      <t>OR</t>
    </r>
    <r>
      <rPr>
        <b/>
        <sz val="18"/>
        <color theme="1"/>
        <rFont val="Times New Roman"/>
      </rPr>
      <t xml:space="preserve"> N/A </t>
    </r>
    <r>
      <rPr>
        <b/>
        <u/>
        <sz val="18"/>
        <color theme="1"/>
        <rFont val="Times New Roman"/>
      </rPr>
      <t>OR</t>
    </r>
    <r>
      <rPr>
        <b/>
        <sz val="18"/>
        <color theme="1"/>
        <rFont val="Times New Roman"/>
      </rPr>
      <t xml:space="preserve"> No</t>
    </r>
  </si>
  <si>
    <r>
      <rPr>
        <b/>
        <sz val="18"/>
        <color theme="1"/>
        <rFont val="Times New Roman"/>
      </rPr>
      <t xml:space="preserve">District Score Yes </t>
    </r>
    <r>
      <rPr>
        <b/>
        <u/>
        <sz val="18"/>
        <color theme="1"/>
        <rFont val="Times New Roman"/>
      </rPr>
      <t>OR</t>
    </r>
    <r>
      <rPr>
        <b/>
        <sz val="18"/>
        <color theme="1"/>
        <rFont val="Times New Roman"/>
      </rPr>
      <t xml:space="preserve"> N/A </t>
    </r>
    <r>
      <rPr>
        <b/>
        <u/>
        <sz val="18"/>
        <color theme="1"/>
        <rFont val="Times New Roman"/>
      </rPr>
      <t>OR</t>
    </r>
    <r>
      <rPr>
        <b/>
        <sz val="18"/>
        <color theme="1"/>
        <rFont val="Times New Roman"/>
      </rPr>
      <t xml:space="preserve"> No</t>
    </r>
  </si>
  <si>
    <t xml:space="preserve">8. The chief school administrator (CSA) reports participation and performance results of annual Statewide assessments to the district board of education within 60 days of receipt of the finalized information from the Department. The reports include aggregated and disaggregated subgroup data, as well as trend and comparative analyses and appropriate intervention strategies.  (N.J.A.C. 6A:8-4.3) </t>
  </si>
  <si>
    <t xml:space="preserve">9. English language arts curriculum and instruction are aligned to the New Jersey Student Learning Standards (NJSLS) in accordance with the Department’s curriculum implementation timeline and include the following: (N.J.A.C. 6A:8)
</t>
  </si>
  <si>
    <t>a. Curriculum designed and implemented to meet grade or grade-level expectations and graduation requirements;
b. Integrated accommodations and modifications for special education students, English language learners, students at risk of school failure, gifted and talented students, and students with 504 plans;
c. Assessments, including formative, summative, benchmark, and alternative assessments;
d. List of core instructional and supplemental materials, including various levels of texts at each grade level;
e. Pacing guide;
f. Interdisciplinary connections;
g. Integration of 21st century skills through NJSLS 9;
h. Integration of technology through the NJSLS; and
i. Career education.</t>
  </si>
  <si>
    <t>10. Mathematics curriculum and instruction are aligned to the NJSLS in accordance with the Department’s curriculum implementation timeline and include the following: (N.J.A.C. 6A:8)</t>
  </si>
  <si>
    <t>11. Science curriculum and instruction are aligned to the NJSLS in accordance with the Department’s curriculum implementation timeline and include the following: (N.J.A.C. 6A:8)</t>
  </si>
  <si>
    <t>12. Social Studies curriculum and instruction are aligned to the NJSLS in accordance with the Department’s curriculum implementation timeline and include the following: (N.J.A.C. 6A:8)</t>
  </si>
  <si>
    <r>
      <rPr>
        <sz val="12"/>
        <color theme="1"/>
        <rFont val="Times New Roman"/>
      </rPr>
      <t xml:space="preserve">a. Curriculum designed and implemented to meet grade or grade-level expectations and graduation requirements;
b. Integrated accommodations and modifications for special education students, English language learners, students at risk of school failure, gifted and talented students, and students with 504 plans;
c. Assessments, including formative, summative, benchmark, and alternative assessments;
d. List of core instructional and supplemental materials, including various levels of texts at each grade level;
e. Pacing guide;
f. Interdisciplinary connections;
g. Integration of 21st century skills through NJSLS 9;
h. Integration of technology through the NJSLS; 
i. Career education.                                                                                  j. Amistad Commission mandates* that curricula in kindergarten through grade 12 include the teaching of the African slave trade, slavery in America, the vestiges of slavery in this country, and the contributions of African Americans to this country; and
k. Holocaust Commission mandates* that curricula in kindergarten through grade 12 address issues of bias, prejudice, and bigotry, including bullying, through the teaching of the Holocaust and genocide.
                                                                                                                </t>
    </r>
    <r>
      <rPr>
        <i/>
        <sz val="12"/>
        <color theme="1"/>
        <rFont val="Times New Roman"/>
      </rPr>
      <t>* Mandates can be met in content areas other than Social Studies. Being out of compliance with either mandate results in the loss of all points for Social Studies.</t>
    </r>
  </si>
  <si>
    <t>13. World languages curricula and instruction are aligned to the NJSLS in accordance with the Department’s curriculum implementation timeline and include the following: (N.J.A.C. 6A:8)</t>
  </si>
  <si>
    <t>14. Comprehensive health and physical education curricula and instruction are aligned to the NJSLS in accordance with the Department’s curriculum implementation timeline and include the following: (N.J.A.C. 6A:8)</t>
  </si>
  <si>
    <t>15. Visual and performing arts curricula and instruction are aligned to the NJSLS in accordance with the Department’s curriculum implementation timeline and include the following: (N.J.A.C. 6A:8)</t>
  </si>
  <si>
    <t>16. Policies and procedures exist to ensure a coordinated system for planning, delivering, measurement, and modification of intervention and referral services is implemented in each school by a multidisciplinary team to address the learning, behavioral, and health needs of all students. (N.J.A.C. 6A:16-8) This requirement may be fulfilled through implementation of the New Jersey Tiered System of Support (NJTSS) or other models such as Response to Intervention (RTI) and Multi-Tiered Systems of Support (MTSS). The system includes:</t>
  </si>
  <si>
    <t xml:space="preserve">a. A continuum of supports and interventions available in each school to support learning, behavior, and health needs;
b. Action plans for interventions based on student data and desired outcomes;
c. Professional development for multidisciplinary teams and staff who provide interventions; and 
d. Review and assessment of effectiveness of interventions (e.g., progress monitoring).
</t>
  </si>
  <si>
    <t>Comments:</t>
  </si>
  <si>
    <r>
      <rPr>
        <b/>
        <sz val="18"/>
        <color theme="1"/>
        <rFont val="Times New Roman"/>
      </rPr>
      <t xml:space="preserve">District Score Yes </t>
    </r>
    <r>
      <rPr>
        <b/>
        <u/>
        <sz val="18"/>
        <color theme="1"/>
        <rFont val="Times New Roman"/>
      </rPr>
      <t>OR</t>
    </r>
    <r>
      <rPr>
        <b/>
        <sz val="18"/>
        <color theme="1"/>
        <rFont val="Times New Roman"/>
      </rPr>
      <t xml:space="preserve"> N/A </t>
    </r>
    <r>
      <rPr>
        <b/>
        <u/>
        <sz val="18"/>
        <color theme="1"/>
        <rFont val="Times New Roman"/>
      </rPr>
      <t>OR</t>
    </r>
    <r>
      <rPr>
        <b/>
        <sz val="18"/>
        <color theme="1"/>
        <rFont val="Times New Roman"/>
      </rPr>
      <t xml:space="preserve"> No</t>
    </r>
  </si>
  <si>
    <r>
      <rPr>
        <b/>
        <sz val="18"/>
        <color theme="1"/>
        <rFont val="Times New Roman"/>
      </rPr>
      <t xml:space="preserve">County Score Yes </t>
    </r>
    <r>
      <rPr>
        <b/>
        <u/>
        <sz val="18"/>
        <color theme="1"/>
        <rFont val="Times New Roman"/>
      </rPr>
      <t>OR</t>
    </r>
    <r>
      <rPr>
        <b/>
        <sz val="18"/>
        <color theme="1"/>
        <rFont val="Times New Roman"/>
      </rPr>
      <t xml:space="preserve"> N/A </t>
    </r>
    <r>
      <rPr>
        <b/>
        <u/>
        <sz val="18"/>
        <color theme="1"/>
        <rFont val="Times New Roman"/>
      </rPr>
      <t>OR</t>
    </r>
    <r>
      <rPr>
        <b/>
        <sz val="18"/>
        <color theme="1"/>
        <rFont val="Times New Roman"/>
      </rPr>
      <t xml:space="preserve"> No</t>
    </r>
  </si>
  <si>
    <t>1. Monthly district board of education secretary's reports are completed and reconciled without exceptions and submitted to the district board of education within 60 days of the month's end for approval, pursuant to N.J.S.A. 18A:17-9.</t>
  </si>
  <si>
    <t>2. A standard operating procedures (SOP) manual for business functions is maintained, updated and implemented pursuant to N.J.A.C. 6A:23A-6.6. The SOP manual includes a system of internal controls in accordance with N.J.A.C. 6A:23A-6.4 to prevent the over-expenditure of line item accounts and to safeguard assets from theft and fraud and includes a section that details purchasing procedures.</t>
  </si>
  <si>
    <t>3. The  annual audit of its Comprehensive Annual Financial Report (CAFR) and other supporting forms and collections (Auditor's Management Report (AMR), Federal Data Collection Form, and Audit Summary)  have been filed by the due date set forth in N.J.S.A. 18A:23-1.</t>
  </si>
  <si>
    <t>4. The school district:</t>
  </si>
  <si>
    <t>a. Implements a corrective action plan (CAP) that addresses all audit recommendations and is acceptable to the Department (as required);</t>
  </si>
  <si>
    <t>b. Reports no repeat audit findings of a substantive nature in the CAFR or AMR.</t>
  </si>
  <si>
    <t>c. Reports no material weaknesses or significant deficiencies in the CAFR or AMR.</t>
  </si>
  <si>
    <t>d. Ends the year with no deficit balances and no line item over-expenditures in the general fund, (on the budgetary basis of accounting) special revenue fund, capital projects fund, or debt service fund (other than permitted under State law and GAAP).</t>
  </si>
  <si>
    <t>5. Entitlement and discretionary grants are managed and overseen as required.  Specifically, the school district:</t>
  </si>
  <si>
    <t>a. Submits initial applications, revisions, and final reports for all entitlement and discretionary grants by published due dates and expends Federal funds consistent with the approved indirect cost rate and grant application.</t>
  </si>
  <si>
    <t>b. Budgets grant funds according to the approved application and spends grant funds as budgeted. Amendments and budget modifications are completed for charges that exceed the applicable threshold of 10 percent or for modifications that require opening new budget lines.</t>
  </si>
  <si>
    <t>c. Shows evidence of required consultations with nonpublic schools for each required State- and federally funded program and expends nonpublic school allocations as required.  If funds are not expended for nonpublic school services, the school district specifies the reason the funds were not spent and provides evidence of consulting with nonpublic schools regarding the use of unexpended funds.</t>
  </si>
  <si>
    <t>d. Approves salaries funded by Federal grants as documented in district board of education minutes and maintains the required time and activity reports.</t>
  </si>
  <si>
    <t>6. Proper oversight and accounting of capital projects accounted for in Fund 30 are provided.  Specifically, the school district:</t>
  </si>
  <si>
    <t>a. Maintains separate accounting by project.</t>
  </si>
  <si>
    <t>b. Monitors the detailed accounts regularly and oversees change orders to ensure/certify funds are available.</t>
  </si>
  <si>
    <t>c. Spends within the authorized amount, unless proper approvals have been received to raise additional funds to augment the authorized amount.</t>
  </si>
  <si>
    <t>d. Conducts the proper fiscal close-out of completed projects, including proper transfer of interest earned annually to the debt service and/or general fund.</t>
  </si>
  <si>
    <t xml:space="preserve">7. Projects consistent with the approved long-range facilities plan are implemented, reviewed, and revised, pursuant to N.J.A.C. 6A:26-2. </t>
  </si>
  <si>
    <t>8. County office approval has been granted for emergent projects, pursuant to N.J.A.C. 6A:26-3.14.</t>
  </si>
  <si>
    <t xml:space="preserve">9. Annual health and safety reviews: </t>
  </si>
  <si>
    <t>a. Have been conducted once per year in each building using the Annual Facilities Checklist -- Health and Safety Evaluation of School Buildings. (N.J.A.C. 6A:26-6.1, 6.2, 6.3, and 12 and 6A:19-6)</t>
  </si>
  <si>
    <t>b. Meet the "100% item" section in the Annual Facilities Checklist -- Health and Safety Evaluation of School Buildings, which means all items are in compliance in all buildings.</t>
  </si>
  <si>
    <t>c. Meet the "80% item" section Annual Facilities Checklist -- Health and Safety Evaluation of School Buildings, which means at least 80 percent of items are in compliance in all buildings.</t>
  </si>
  <si>
    <t xml:space="preserve">10. A budget calendar that is developed and shared with the district board of education annually and that reflects all applicable legal and management requirements, pursuant to N.J.S.A. 18A:22-7, is followed.  This development timeline includes input from all relevant programmatic staff for requirements and materials needed for teaching and student learning.  </t>
  </si>
  <si>
    <t>11. All persons employed as a buildings and grounds supervisor, as defined in N.J.S.A. 18A:17-49, possess a valid authorization from the Department to serve as a certified educational facilities manager.</t>
  </si>
  <si>
    <t>12. The transfer of funds during the budget year is made in accordance with N.J.S.A. 18A:22-8.1 and 8.2 and complies with all budgetary control provisions, pursuant to N.J.A.C. 6A:23A-16.10.</t>
  </si>
  <si>
    <t>13. Fiscal-year cash flow management for all funds is prepared and analyzed on a regular basis to ensure payments can be made on a prompt basis.</t>
  </si>
  <si>
    <t>14. Reimbursement requests for Federal grant awards are submitted in a timely manner for the actual amount of incurred expenditures.</t>
  </si>
  <si>
    <t>15. The district board of education approves purchase orders approved by only the purchasing agent and issued in advance of goods received or services rendered and encumbered for the full contractual amount.  There are no confirming orders.</t>
  </si>
  <si>
    <t xml:space="preserve">Operations </t>
  </si>
  <si>
    <r>
      <rPr>
        <b/>
        <sz val="18"/>
        <color theme="1"/>
        <rFont val="Times New Roman"/>
      </rPr>
      <t xml:space="preserve">District Score Yes </t>
    </r>
    <r>
      <rPr>
        <b/>
        <u/>
        <sz val="18"/>
        <color theme="1"/>
        <rFont val="Times New Roman"/>
      </rPr>
      <t>OR</t>
    </r>
    <r>
      <rPr>
        <b/>
        <sz val="18"/>
        <color theme="1"/>
        <rFont val="Times New Roman"/>
      </rPr>
      <t xml:space="preserve"> N/A </t>
    </r>
    <r>
      <rPr>
        <b/>
        <u/>
        <sz val="18"/>
        <color theme="1"/>
        <rFont val="Times New Roman"/>
      </rPr>
      <t>OR</t>
    </r>
    <r>
      <rPr>
        <b/>
        <sz val="18"/>
        <color theme="1"/>
        <rFont val="Times New Roman"/>
      </rPr>
      <t xml:space="preserve"> No</t>
    </r>
  </si>
  <si>
    <r>
      <rPr>
        <b/>
        <sz val="18"/>
        <color theme="1"/>
        <rFont val="Times New Roman"/>
      </rPr>
      <t xml:space="preserve">County Score Yes </t>
    </r>
    <r>
      <rPr>
        <b/>
        <u/>
        <sz val="18"/>
        <color theme="1"/>
        <rFont val="Times New Roman"/>
      </rPr>
      <t>OR</t>
    </r>
    <r>
      <rPr>
        <b/>
        <sz val="18"/>
        <color theme="1"/>
        <rFont val="Times New Roman"/>
      </rPr>
      <t xml:space="preserve"> N/A </t>
    </r>
    <r>
      <rPr>
        <b/>
        <u/>
        <sz val="18"/>
        <color theme="1"/>
        <rFont val="Times New Roman"/>
      </rPr>
      <t>OR</t>
    </r>
    <r>
      <rPr>
        <b/>
        <sz val="18"/>
        <color theme="1"/>
        <rFont val="Times New Roman"/>
      </rPr>
      <t xml:space="preserve"> No</t>
    </r>
  </si>
  <si>
    <t>1. The school district’s NJSMART and educator evaluation data files:</t>
  </si>
  <si>
    <t>a. Have been certified by established deadlines and provide complete data; and</t>
  </si>
  <si>
    <t>b. Have an error rate of less than 1.5 percent for each file –inclusive of student sync errors.</t>
  </si>
  <si>
    <t>2. The school district’s County District School (CDS) Information System data:</t>
  </si>
  <si>
    <t xml:space="preserve">a. Have been submitted by established deadlines and no evidence of changes not approved by the Department was reported since the last NJQSAC monitoring: and </t>
  </si>
  <si>
    <t xml:space="preserve">b. Have accurately maintained the required school contacts throughout the year and the school district has submitted to the Department for approval any change requiring district board of education action within five business days of the action. </t>
  </si>
  <si>
    <t>3. The school district has a data management process that includes:</t>
  </si>
  <si>
    <t>a. Identification of a school district data coordinator, school district contacts for all Department data submission applications, and an internal communication/information dissemination procedure;</t>
  </si>
  <si>
    <t>b. Submission of data collection applications via the Department’s website by the established deadlines.</t>
  </si>
  <si>
    <t>4. The school district has policies and procedures that require the use of multiple sources of data to monitor student achievement and progress and to evaluate the effectiveness of programs, initiatives, and strategies.</t>
  </si>
  <si>
    <t>5. The district board education adopts and annually distributes to staff, parents, and students, policies and procedures to address the equitable application of a code of student conduct that establishes expectations for academic achievement, behavior, and attendance. The policy provides comprehensive tiered behavioral supports and responses to violations that include positive disciplinary practices that minimize exclusionary practices, such as suspension and expulsion; and details students’ due process rights. (N.J.A.C. 6A:16-7.1)</t>
  </si>
  <si>
    <t>6. Twice per year, the CSA presents to the district board of education a summary of violence, vandalism, substance abuse, and harassment, intimidation and bullying (HIB) incidents submitted on the Department’s incident reporting system.  The CSA or designee submits the final data verification to the Department by July 15. (N.J.A.C. 6A:16-5.3)</t>
  </si>
  <si>
    <t>7. The school district implements a process to ensure the school safety/school climate team in each school, with support from the CSA: (1) reviews and takes action to strengthen school climate policies; (2) educates the community, including students, teachers, staff, and parents, to prevent HIB; (3) provides professional development opportunities that address effective practices of successful school climate programs or approaches; and (4) completes the HIB self-assessment.  The CSA submits to the Department the statement of assurance and the district board of education approval date for the HIB self-assessment for each school in the school district by September 30. (N.J.S.A. 18A:17-46 and 18A:37-14 through 18 and N.J.A.C. 6A:16-7.7)</t>
  </si>
  <si>
    <t>8. The Uniform State Memorandum of Agreement Between Education and Law Enforcement Officials (MOA) has been signed within the past year. There have been no findings of noncompliance since the last NJQSAC monitoring.  (N.J.A.C. 6A:16-6.2)</t>
  </si>
  <si>
    <t>9. The comprehensive alcohol, tobacco, and other drug abuse program includes policies and procedures for the prevention, assessment, intervention, referral for evaluation, referral for treatment, discipline for students using alcohol or other drugs, and continuity of care and supports. (N.J.S.A. 18A:40A and N.J.A.C. 6A:16-3 and 4)</t>
  </si>
  <si>
    <t>10. Policies and procedures are established to review and resolve transportation incidents and ensure the safety of students by meeting Motor Vehicle Commission requirements for inspections by bus drivers and evacuation drills.  The CSA presents to the district board of education evidence of completion of emergency exit drills. (N.J.A.C. 6A:27-11.1, 11.2, and 12)</t>
  </si>
  <si>
    <t>11. Policies and procedures are established to report potentially missing, abused, or neglected children to law enforcement and child welfare authorities; to appoint a school district liaison to law enforcement authorities; and to provide training to school district employees, volunteers, and interns on policies and procedures. There have been no findings of noncompliance since the last NJQSAC monitoring.  (N.J.A.C. 6A:16-11)</t>
  </si>
  <si>
    <t>12. Comprehensive record of immunizations, required physical examinations and health screenings are maintained to identify the need for medical services for public and nonpublic school students. Health records are kept separately from other student records. There have been no findings of noncompliance since the last NJQSAC monitoring. (N.J.A.C. 6A:16-2.1(a)8, 2.2, and 2.5 and 6A:32-7.4(c))</t>
  </si>
  <si>
    <t>13. At least one certified school nurse is employed by the school district (not through a third-party contract).  For medically fragile students who require one-to-one clinical nursing services, the school district uses a provider of clinical nursing services who appears on the New Jersey Department of Human Services’ directory of private-duty nursing.  The district board of education annually adopts a nursing services plan for each school that addresses sufficient nursing requirements and the needs of all students, including nonpublic school students. (N.J.A.C. 6A:16-2.1(b) and 2.5(j)6)</t>
  </si>
  <si>
    <t>14. Students removed for disciplinary reasons (e.g., suspension or expulsion) or for chronic or temporary illness have received educational services from a certified instructor who has completed the Department’s criminal history record check within five days of a student’s removal for disciplinary reasons or within five days after receipt of the school physician’s verification of the need for home instruction due to chronic or temporary illness (e.g., home instruction/temporary hospital setting). (N.J.S.A. 18A:6-4.13 and 7.1 and N.J.A.C. 6A:16-7.2, 7.3, and 10.1)</t>
  </si>
  <si>
    <t>15. Safety and security plans, procedures, and mechanisms are annually reviewed and revised in consultation with law enforcement, health, social service, and emergency management agencies and other community members, including parents. The CSA has verified in writing that the process has occurred. (N.J.A.C. 6A:16-5.1)</t>
  </si>
  <si>
    <t>16. A security drill statement of assurance that accurately represents the monthly security drills were conducted is submitted no later June 30 each year to the Department. (N.J.S.A. 18A:41)</t>
  </si>
  <si>
    <t>17. The school district has a comprehensive equity plan (CEP) designed to eliminate discrimination according to age, race, creed, color, national origin, ancestry, marital status, affectional or sexual orientation, gender, religion, disability socioeconomic status, pregnancy, or parenthood that is approved by the Department.  Additionally, the school district submits to the Department the annual CEP statement of assurance. (N.J.A.C. 6A:7-1.4)</t>
  </si>
  <si>
    <t>18. The district board of education has adopted policies and procedures that require regular attendance of students, expectations of timely arrival, daily attendance when school is in session, and responses to unexcused absences and lateness, and attempt to determine the cause and to provide tiered supports in maintaining regular attendance for all students. (N.J.A.C. 6A:16-7.6)</t>
  </si>
  <si>
    <r>
      <rPr>
        <b/>
        <sz val="18"/>
        <color theme="1"/>
        <rFont val="Times New Roman"/>
      </rPr>
      <t xml:space="preserve">District Score Yes </t>
    </r>
    <r>
      <rPr>
        <b/>
        <u/>
        <sz val="18"/>
        <color theme="1"/>
        <rFont val="Times New Roman"/>
      </rPr>
      <t>OR</t>
    </r>
    <r>
      <rPr>
        <b/>
        <sz val="18"/>
        <color theme="1"/>
        <rFont val="Times New Roman"/>
      </rPr>
      <t xml:space="preserve"> N/A </t>
    </r>
    <r>
      <rPr>
        <b/>
        <u/>
        <sz val="18"/>
        <color theme="1"/>
        <rFont val="Times New Roman"/>
      </rPr>
      <t>OR</t>
    </r>
    <r>
      <rPr>
        <b/>
        <sz val="18"/>
        <color theme="1"/>
        <rFont val="Times New Roman"/>
      </rPr>
      <t xml:space="preserve"> No</t>
    </r>
  </si>
  <si>
    <r>
      <rPr>
        <b/>
        <sz val="18"/>
        <color theme="1"/>
        <rFont val="Times New Roman"/>
      </rPr>
      <t xml:space="preserve">County Score Yes </t>
    </r>
    <r>
      <rPr>
        <b/>
        <u/>
        <sz val="18"/>
        <color theme="1"/>
        <rFont val="Times New Roman"/>
      </rPr>
      <t>OR</t>
    </r>
    <r>
      <rPr>
        <b/>
        <sz val="18"/>
        <color theme="1"/>
        <rFont val="Times New Roman"/>
      </rPr>
      <t xml:space="preserve"> N/A </t>
    </r>
    <r>
      <rPr>
        <b/>
        <u/>
        <sz val="18"/>
        <color theme="1"/>
        <rFont val="Times New Roman"/>
      </rPr>
      <t>OR</t>
    </r>
    <r>
      <rPr>
        <b/>
        <sz val="18"/>
        <color theme="1"/>
        <rFont val="Times New Roman"/>
      </rPr>
      <t xml:space="preserve"> No</t>
    </r>
  </si>
  <si>
    <t>1. At least annually, and more frequently if required by changes in case law, regulation, or statute, the district board of education or the advisory board, reviews, updates, and adopts, by resolution, policies, procedures, and by-laws reflective of current statutory and regulatory authority. (N.J.S.A. 18A:11)</t>
  </si>
  <si>
    <t xml:space="preserve">2. The district board of education: </t>
  </si>
  <si>
    <t>a. Establishes a policy and a contract with the CSA to annually evaluate him or her based on the adoption of goals and performance measurements that reflect the highest priority is given to student achievement and attention is given to subgroup achievement and each new member has received training on CSA evaluation. N.J.S.A. 18A:17-20.3.</t>
  </si>
  <si>
    <t>b. Completes the CSA evaluation by July 1 in accordance with N.J.A.C. 6A:10-8.1(g).</t>
  </si>
  <si>
    <t>3. All new, renegotiated, amended, altered, or extended contracts for CSAs, deputy superintendents, assistant superintendents, and school business administrators are submitted to the executive county superintendent (ECS) for review and approval.  The district board of education takes no formal action to approve or implement such contracts prior to ECS review and approval. (N.J.S.A. 18A:7-8 and N.J.A.C. 6A:23A-3.1)</t>
  </si>
  <si>
    <t>4. The district board of education approves appointments and transfers, and removes or renews certificated and non-certificated officers and employees, only by a roll call majority vote of the district board of education’s full membership upon the CSA’s recommendation. (N.J.S.A. 18A:27-4.1 and N.J.A.C. 6A:32-4.1 and 4.7)</t>
  </si>
  <si>
    <t>5. The district board of education-approved corrective action plans are submitted for any finding or recommendation for all compliance-related reports, consolidated monitoring reports, financial audits, special education reports, etc. The school district has no outstanding monitoring or complaint investigation findings that exceed the required timelines for correction. There is no evidence of the school district not implementing the plan.</t>
  </si>
  <si>
    <t>6. The budgeting process and allocation of resources, including grant funding, are aligned with instructional priorities and student needs to provide for a thorough and efficient education as demonstrated by: (N.J.S.A. 18A:7F-6 and 46 and N.J.A.C. 6A:23A-8.1)</t>
  </si>
  <si>
    <t xml:space="preserve">a. Adoption and implementation of written policies and procedures for the budget and financial planning process that are integrated and aligned with school district priorities and planning objectives based on Statewide assessments and applicable strategic plans. </t>
  </si>
  <si>
    <t>b.Annually align fiscal goals and budget objectives with curricula that comply with the NJSLS.</t>
  </si>
  <si>
    <t>7. The district board of education follows the budget process by: 
a. Conducting a public hearing on the proposed budget; 
b. Adopting the budget at a public meeting;
c. Providing ongoing information on the budget’s status and any revision(s) or emergent conditions; and 
d. Making the budget available for public notice and inspection. (N.J.S.A. 18A:22-7 and N.J.A.C. 6A:23A-8.1 and 8.2)</t>
  </si>
  <si>
    <t>8. The district board of education ensures compliance with all stakeholder engagement requirements pursuant to the Federal grant programs for which the school district receives funds, which shall include but not be limited to grant programs under the Elementary and Secondary Act, the Individuals with Disabilities Education Act, and the Carl D. Perkins Career and Technical Education Act.</t>
  </si>
  <si>
    <t>9. The district board of education has established programs and services for all English language learners (ELLs), pursuant to N.J.A.C. 6A:15.</t>
  </si>
  <si>
    <t>10. The district board of education implements the Open Public Meetings Act and there have been no findings of noncompliance since the last NJQSAC monitoring. (N.J.S.A. 10:4-6 et seq.)</t>
  </si>
  <si>
    <t>11. The district board of education approves the monthly district board of education secretary’s and treasurer’s reports within 60 days of month’s end and, in its minutes, certifies that major funds (general fund, special revenue, and capital projects fund) have not been over-expended. (N.J.A.C. 6A:23A-16.10(c))</t>
  </si>
  <si>
    <t>12. Minutes of all meetings, including executive sessions, reflect all district board of education actions and are publicly available within two weeks or by the next district board of education meeting. (N.J.S.A.18A:17-7)</t>
  </si>
  <si>
    <t>13. District board of education members and school administrators annually file a timely and properly completed financial and personal/relative disclosure statement. The district board of education annually discusses the School Ethics Act and no district board of education member or administrator has been found in violation of the School Ethics Act. (N.J.S.A. 18A:12-22 and 26)</t>
  </si>
  <si>
    <t>14. The district board of education ensures that all students have access to library media services that are connected to classroom studies in each school building including access to computers; school district-approved instructional software; appropriate books, including novels, anthologies, and other reference materials; and supplemental materials that motivate students to read in and out of school and to conduct research. (N.J.A.C. 6A:13-2.1(h))</t>
  </si>
  <si>
    <r>
      <rPr>
        <b/>
        <u/>
        <sz val="10"/>
        <color rgb="FFDBE5F1"/>
        <rFont val="Times New Roman"/>
      </rPr>
      <t>Select</t>
    </r>
    <r>
      <rPr>
        <sz val="10"/>
        <color rgb="FFDBE5F1"/>
        <rFont val="Times New Roman"/>
      </rPr>
      <t xml:space="preserve"> the percentage of files that meet indicators</t>
    </r>
  </si>
  <si>
    <t>100 percent of audited files meets indicators</t>
  </si>
  <si>
    <r>
      <rPr>
        <b/>
        <sz val="18"/>
        <color theme="1"/>
        <rFont val="Times New Roman"/>
      </rPr>
      <t xml:space="preserve">District Score Yes </t>
    </r>
    <r>
      <rPr>
        <b/>
        <u/>
        <sz val="18"/>
        <color theme="1"/>
        <rFont val="Times New Roman"/>
      </rPr>
      <t>OR</t>
    </r>
    <r>
      <rPr>
        <b/>
        <sz val="18"/>
        <color theme="1"/>
        <rFont val="Times New Roman"/>
      </rPr>
      <t xml:space="preserve"> N/A </t>
    </r>
    <r>
      <rPr>
        <b/>
        <u/>
        <sz val="18"/>
        <color theme="1"/>
        <rFont val="Times New Roman"/>
      </rPr>
      <t>OR</t>
    </r>
    <r>
      <rPr>
        <b/>
        <sz val="18"/>
        <color theme="1"/>
        <rFont val="Times New Roman"/>
      </rPr>
      <t xml:space="preserve"> No</t>
    </r>
  </si>
  <si>
    <r>
      <rPr>
        <b/>
        <sz val="18"/>
        <color theme="1"/>
        <rFont val="Times New Roman"/>
      </rPr>
      <t xml:space="preserve">County Score Yes </t>
    </r>
    <r>
      <rPr>
        <b/>
        <u/>
        <sz val="18"/>
        <color theme="1"/>
        <rFont val="Times New Roman"/>
      </rPr>
      <t>OR</t>
    </r>
    <r>
      <rPr>
        <b/>
        <sz val="18"/>
        <color theme="1"/>
        <rFont val="Times New Roman"/>
      </rPr>
      <t xml:space="preserve"> N/A </t>
    </r>
    <r>
      <rPr>
        <b/>
        <u/>
        <sz val="18"/>
        <color theme="1"/>
        <rFont val="Times New Roman"/>
      </rPr>
      <t>OR</t>
    </r>
    <r>
      <rPr>
        <b/>
        <sz val="18"/>
        <color theme="1"/>
        <rFont val="Times New Roman"/>
      </rPr>
      <t xml:space="preserve"> No</t>
    </r>
  </si>
  <si>
    <t>95 to 99 percent of audited files meets indicators</t>
  </si>
  <si>
    <t>1. An audit of staff personnel files and other relevant school district records demonstrates that evaluation and staff development processes have occurred in accordance with N.J.A.C. 6A:9C and 6A:10 in the following categories:</t>
  </si>
  <si>
    <t>Less than 95 percent of audited files meets indicators</t>
  </si>
  <si>
    <t>a. Teacher evaluation processes result in complete summative scores, measures of teacher practice, and measures of student growth (SGO and mSGP) (N.J.A.C. 6A:10- 2.4, 4.1, 4.2, 4.3, and 4.4);</t>
  </si>
  <si>
    <t>b. School leader evaluation processes result in complete summative scores, measures of principal practice, and measures of student growth (SGO, mSGP, administrator goals) (N.J.A.C. 6A:10- 2.4, 5.1, 5.2, 5.3, and 5.4);</t>
  </si>
  <si>
    <t xml:space="preserve">c. Evaluations of other certificated staff according to regulations (N.J.A.C. 6A:10-2.2, 2.4, 2.5, 6.1, and 6.2); </t>
  </si>
  <si>
    <t>d. Evaluation processes for all certificated staff have occurred, including evaluation training and evaluation conferences. (N.J.A.C. 6A:10-2.2)</t>
  </si>
  <si>
    <t>e. School improvement panels have been established in each school and are functioning in accordance with the TEACHNJ Act (N.J.S.A. 18A:6-120) and regulations (N.J.A.C. 6A:9C-5.3 and 6A:10-2.3, 2.5, 3.1, and 3.2); and</t>
  </si>
  <si>
    <t>f. Other evaluation structures and processes, including tenure charge proceedings conducted according to the TEACHNJ Act (N.J.S.A. 18A:6-11 and 17.3).</t>
  </si>
  <si>
    <t>2. The school district demonstrates supportive conditions for high-quality professional learning and development for teachers, educational services staff, and administrators, aligned to the components of professional development and the New Jersey standards for professional learning and as indicated by the following (N.J.A.C. 6A:9C and 6A:13-2):</t>
  </si>
  <si>
    <t>a. An audit of personnel files indicates that required individual professional development plans (PDPs) or corrective action plans (CAPs) are aligned to the professional standards for school leaders or teachers and have been completed for administrators and teachers and are linked to (1) school district, school, team, and/or individual goals, and (2) results from individual performance evaluations. (N.J.A.C. 6A:9C and 6A:10-2.5);</t>
  </si>
  <si>
    <t>b. School schedules that include adequate and consistent time for teachers to work together in and across content areas and grade levels to examine student results and to collaborate on addressing student learning needs, such as through professional learning community (PLC) time  (N.J.A.C. 6A:9C-3.2 and 3-3 and 6A:13-2.1).</t>
  </si>
  <si>
    <t xml:space="preserve">c. The school district-level PDP:
• Details districtwide and school-level professional learning for active staff holding instructional teaching, educational services, and administrative certificates;
• Incorporates professional learning that is sustained and job-embedded not exclusively one-time workshops; and 
• Addresses the NJSLS and the professional standards for teachers and school leaders (N.J.A.C. 6A:8 and 6A:9) and is based on a variety of sources and types of student, educator, and system evidence, including educator evaluation data and school-level PDPs. (N.J.A.C. 6A:9C-4.2)
</t>
  </si>
  <si>
    <t>d. The school district allocates resources for educator professional learning and development (e.g., people, time, technology, money) that align to the school district’s professional development needs, as stated in the PDP and mentoring plan, beyond the resources designated toward completion of State-mandated professional development topics.</t>
  </si>
  <si>
    <t xml:space="preserve">e. The district mentoring plan: (N.J.A.C. 6A:9C-5)
• Details support for all non-tenured teachers in their first year of employment through, at minimum, an introduction to school district curricula, student assessment policies, and training on the school district’s evaluation rubric;
• Describes the process for selecting and assigning one-to-one mentors who meet State eligibility requirements to work with provisional teachers;
• Describes how mentors are trained; and
• Describes the process by which the administrative office oversees mentor payments.
</t>
  </si>
  <si>
    <t>f. Documentation that verifies staff have completed professional development on State-mandated topics required for their assignments. (N.J.S.A. 18A and N.J.A.C. 6A)</t>
  </si>
  <si>
    <t>3. The district board of education has ensured the following staffing practices are followed for all  staff requiring provisional certification:</t>
  </si>
  <si>
    <t>a. Any administrator or educational services staff employed under a certificate of eligibility with advanced standing (CEAS) or a certificate of eligibility (CE) has been registered in the appropriate residency program for his or her endorsement and the school district has applied to the Department’s certification office for a provisional certificate before the residency period began. Any teacher with a CEAS or a CE or serving as a long-term substitute (for greater than 60 days) has been registered in the provisional teacher process within 60 days of beginning employment; (N.J.A.C. 6A:9B)</t>
  </si>
  <si>
    <t>b. Provisional staff are assigned a mentor, required mentor hours and/or residency hours are tracked, and evaluation is conducted; and (N.J.A.C. 6A:9B-8.4, 6A:9C-5, and 6A:10)</t>
  </si>
  <si>
    <t>c. Provisional staff seeking the standard license for teacher of students with disabilities and/or teacher of bilingual education submit annual transcripts from their educator preparation programs (EPPs) to allow school districts to track staff progress toward completion of required coursework. (N.J.A.C.6A:9A and 6A:9B)</t>
  </si>
  <si>
    <t>d. All school district-provided information required for a professional staff member to obtain a standard certificate is submitted to the Department within 30 days of the staff member becoming eligible for a standard license. (N.J.A.C. 6A:9B)</t>
  </si>
  <si>
    <t>4. The district board of education has ensured the following staffing practices are followed:</t>
  </si>
  <si>
    <t>a. New employees have a successful criminal history record check prior to employment and are not disqualified for employment; (N.J.S.A. 18A:6-7.1 and 18A:39-19.1)</t>
  </si>
  <si>
    <t>b. Candidates for employment and employees, when applicable, receive a physical examination and the resulting medical records are maintained in a secure location separate from personnel files; (N.J.S.A. 18A:16-2 and N.J.A.C. 6A:32-6.2 and 6.3)</t>
  </si>
  <si>
    <t>c. Approved job descriptions are maintained for every certificated staff member. Certificated staff are appropriately certified for their assignment (N.J.A.C. 6A:9B); and</t>
  </si>
  <si>
    <t>d. Accurate staff attendance records are maintained at school district and school levels. The records include the type and date of absence and an analysis of attendance patterns. Any issue(s) identified through the analysis of staff attendance has been addressed in accordance with the district board of education’s staff attendance policies.</t>
  </si>
  <si>
    <t>e. The length of service for substitute teachers is tracked and placement of substitutes is appropriate. (N.J.A.C. 6A:9B-7)</t>
  </si>
  <si>
    <t>5. The position control roster: (N.J.A.C. 6A:23A-6.8)</t>
  </si>
  <si>
    <t>a. Contains the employee name; date of hire; a permanent position tracking number for each employee; a control number for substitute teachers; a control number for overtime; a control number for extra pay; the status of the position (filled, vacant, abolished, etc.); an indication, when available, of whether an employee is retiring in the budget year or not being renewed, including associated costs such as contractual buyouts, severance pay, paid vacation, or sick days, etc.; base salary; step; longevity; guide; stipends by type; overtime; other extra compensation; the benefits paid by the school district, net of employee reimbursements or co-pays, by type of benefit and for FICA and Medicare; the position’s full-time equivalent value by location; the date the position was filled; and the date the position was originally created by the district board of education (if the date the position was originally created is not available, the date the person currently filling that position was approved by the district board of education);</t>
  </si>
  <si>
    <t>b. Is accurate and up to date; and</t>
  </si>
  <si>
    <t>c. Reconciles with the budget.</t>
  </si>
  <si>
    <t>6. Documentation and evaluation of administrator practices, as well as an audit of personnel files, including observation reports, indicates that supervision processes are occurring in accordance with N.J.A.C. 6A:10 and result in: 
a. Professional practices aligned with goal-setting procedures (N.J.A.C. 6A:10-4.2 and 5.2); and
b. Supervisory feedback that is timely, targeted, and actionable (N.J.A.C. 6A:10-2.4, 2.5 and 4.4 and 5.4).</t>
  </si>
  <si>
    <t>DECLARATION PAGE</t>
  </si>
  <si>
    <t xml:space="preserve">Type or print the name of the individuals in the district who were members of the NJQSAC Committee and who assisted in the completion of this District Performance Review.  (Use additional page if needed.) </t>
  </si>
  <si>
    <t>POSITION</t>
  </si>
  <si>
    <t>NAME</t>
  </si>
  <si>
    <t>SIGNATURE</t>
  </si>
  <si>
    <t>Chief School Administrator:</t>
  </si>
  <si>
    <t>District Administrative Staff:</t>
  </si>
  <si>
    <t>Morgan Gross</t>
  </si>
  <si>
    <t>Teacher:</t>
  </si>
  <si>
    <t>Lisa Llano</t>
  </si>
  <si>
    <t>School Business Administrator:</t>
  </si>
  <si>
    <t>Vincent Caravello</t>
  </si>
  <si>
    <t>Curriculum and Instruction Representative:</t>
  </si>
  <si>
    <t>Michael Bowman/Jacquelyn Caliente</t>
  </si>
  <si>
    <t>Local Collective Bargaining Representative:</t>
  </si>
  <si>
    <t>Meghan Fitzsimmons</t>
  </si>
  <si>
    <t>District Board of Education Member:</t>
  </si>
  <si>
    <t>Valentina Mendez</t>
  </si>
  <si>
    <t>Director of Special Services:</t>
  </si>
  <si>
    <t>Maryelizabeth Tirone</t>
  </si>
  <si>
    <t>By signing below, the Chief School Administrator and Board President are affirming the accuracy of this document.</t>
  </si>
  <si>
    <t>Board of Education President:</t>
  </si>
  <si>
    <t xml:space="preserve">Board Resolution Date: </t>
  </si>
  <si>
    <t>ONLY FILL OUT THIS WORKSHEET IF DIRECTED BY NJDOE</t>
  </si>
  <si>
    <t>NJQSAC District Improvement Plan (DIP)</t>
  </si>
  <si>
    <t>Submission Date:</t>
  </si>
  <si>
    <t>District:</t>
  </si>
  <si>
    <t>Submitted by (name and title):</t>
  </si>
  <si>
    <t>Board Resolution Date:</t>
  </si>
  <si>
    <t>Step 1: DPR area and Indicator</t>
  </si>
  <si>
    <t>Step 2: Goal</t>
  </si>
  <si>
    <t>Step 3: Strategy(ies)</t>
  </si>
  <si>
    <t xml:space="preserve">Step 4:  Person/Position Responsible </t>
  </si>
  <si>
    <t>Step 5: Timeline</t>
  </si>
  <si>
    <t>Step 6: Evidence of Completion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</si>
</sst>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409]mmmm\ d\,\ yyyy"/>
  </numFmts>
  <fonts count="38" x14ac:knownFonts="1">
    <font>
      <sz val="10"/>
      <color rgb="FF000000"/>
      <name val="Arial"/>
      <scheme val="minor"/>
    </font>
    <font>
      <sz val="10"/>
      <color theme="1"/>
      <name val="Arial"/>
    </font>
    <font>
      <b/>
      <sz val="10"/>
      <color theme="1"/>
      <name val="Arial"/>
    </font>
    <font>
      <sz val="10"/>
      <color rgb="FFDBE5F1"/>
      <name val="Arial"/>
    </font>
    <font>
      <b/>
      <sz val="24"/>
      <color theme="1"/>
      <name val="Times New Roman"/>
    </font>
    <font>
      <sz val="10"/>
      <name val="Arial"/>
    </font>
    <font>
      <b/>
      <sz val="20"/>
      <color theme="1"/>
      <name val="Times New Roman"/>
    </font>
    <font>
      <b/>
      <sz val="16"/>
      <color theme="1"/>
      <name val="Times New Roman"/>
    </font>
    <font>
      <b/>
      <sz val="14"/>
      <color theme="1"/>
      <name val="Times New Roman"/>
    </font>
    <font>
      <sz val="10"/>
      <color rgb="FF0000FF"/>
      <name val="Arial"/>
    </font>
    <font>
      <sz val="14"/>
      <color theme="1"/>
      <name val="Arial"/>
    </font>
    <font>
      <sz val="16"/>
      <color theme="1"/>
      <name val="Times New Roman"/>
    </font>
    <font>
      <sz val="14"/>
      <color theme="1"/>
      <name val="Times New Roman"/>
    </font>
    <font>
      <sz val="11"/>
      <color theme="1"/>
      <name val="Times New Roman"/>
    </font>
    <font>
      <b/>
      <sz val="12"/>
      <color theme="1"/>
      <name val="Arial"/>
    </font>
    <font>
      <sz val="10"/>
      <color theme="1"/>
      <name val="Times New Roman"/>
    </font>
    <font>
      <b/>
      <sz val="26"/>
      <color theme="1"/>
      <name val="Times New Roman"/>
    </font>
    <font>
      <b/>
      <sz val="18"/>
      <color theme="1"/>
      <name val="Times New Roman"/>
    </font>
    <font>
      <b/>
      <sz val="12"/>
      <color theme="1"/>
      <name val="Times New Roman"/>
    </font>
    <font>
      <sz val="12"/>
      <color theme="1"/>
      <name val="Times New Roman"/>
    </font>
    <font>
      <sz val="20"/>
      <color theme="1"/>
      <name val="Times New Roman"/>
    </font>
    <font>
      <b/>
      <sz val="20"/>
      <color theme="1"/>
      <name val="Arial"/>
    </font>
    <font>
      <sz val="8"/>
      <color theme="1"/>
      <name val="Times New Roman"/>
    </font>
    <font>
      <b/>
      <sz val="22"/>
      <color theme="1"/>
      <name val="Times New Roman"/>
    </font>
    <font>
      <sz val="10"/>
      <color rgb="FFDBE5F1"/>
      <name val="Times New Roman"/>
    </font>
    <font>
      <sz val="24"/>
      <color theme="1"/>
      <name val="Times New Roman"/>
    </font>
    <font>
      <sz val="12"/>
      <color rgb="FFDBE5F1"/>
      <name val="Times New Roman"/>
    </font>
    <font>
      <b/>
      <i/>
      <sz val="12"/>
      <color theme="1"/>
      <name val="Times New Roman"/>
    </font>
    <font>
      <b/>
      <i/>
      <u/>
      <sz val="14"/>
      <color theme="1"/>
      <name val="Times New Roman"/>
    </font>
    <font>
      <sz val="9"/>
      <color theme="1"/>
      <name val="Times New Roman"/>
    </font>
    <font>
      <b/>
      <sz val="14"/>
      <color rgb="FFFF0000"/>
      <name val="Times New Roman"/>
    </font>
    <font>
      <b/>
      <sz val="11"/>
      <color theme="1"/>
      <name val="Times New Roman"/>
    </font>
    <font>
      <sz val="11"/>
      <color theme="1"/>
      <name val="Calibri"/>
    </font>
    <font>
      <b/>
      <sz val="11"/>
      <color theme="1"/>
      <name val="Calibri"/>
    </font>
    <font>
      <b/>
      <sz val="9"/>
      <color theme="1"/>
      <name val="Times New Roman"/>
    </font>
    <font>
      <b/>
      <u/>
      <sz val="18"/>
      <color theme="1"/>
      <name val="Times New Roman"/>
    </font>
    <font>
      <i/>
      <sz val="12"/>
      <color theme="1"/>
      <name val="Times New Roman"/>
    </font>
    <font>
      <b/>
      <u/>
      <sz val="10"/>
      <color rgb="FFDBE5F1"/>
      <name val="Times New Roman"/>
    </font>
  </fonts>
  <fills count="18">
    <fill>
      <patternFill patternType="none"/>
    </fill>
    <fill>
      <patternFill patternType="gray125"/>
    </fill>
    <fill>
      <patternFill patternType="solid">
        <fgColor rgb="FFDBE5F1"/>
        <bgColor rgb="FFDBE5F1"/>
      </patternFill>
    </fill>
    <fill>
      <patternFill patternType="solid">
        <fgColor rgb="FFF2F2F2"/>
        <bgColor rgb="FFF2F2F2"/>
      </patternFill>
    </fill>
    <fill>
      <patternFill patternType="solid">
        <fgColor rgb="FFB6DDE8"/>
        <bgColor rgb="FFB6DDE8"/>
      </patternFill>
    </fill>
    <fill>
      <patternFill patternType="solid">
        <fgColor rgb="FFC2D69B"/>
        <bgColor rgb="FFC2D69B"/>
      </patternFill>
    </fill>
    <fill>
      <patternFill patternType="solid">
        <fgColor rgb="FFFDE9D9"/>
        <bgColor rgb="FFFDE9D9"/>
      </patternFill>
    </fill>
    <fill>
      <patternFill patternType="solid">
        <fgColor rgb="FFEAEAEA"/>
        <bgColor rgb="FFEAEAEA"/>
      </patternFill>
    </fill>
    <fill>
      <patternFill patternType="solid">
        <fgColor rgb="FF548DD4"/>
        <bgColor rgb="FF548DD4"/>
      </patternFill>
    </fill>
    <fill>
      <patternFill patternType="solid">
        <fgColor rgb="FFB8CCE4"/>
        <bgColor rgb="FFB8CCE4"/>
      </patternFill>
    </fill>
    <fill>
      <patternFill patternType="solid">
        <fgColor rgb="FFFFFF99"/>
        <bgColor rgb="FFFFFF99"/>
      </patternFill>
    </fill>
    <fill>
      <patternFill patternType="solid">
        <fgColor rgb="FFCCFFCC"/>
        <bgColor rgb="FFCCFFCC"/>
      </patternFill>
    </fill>
    <fill>
      <patternFill patternType="solid">
        <fgColor rgb="FF00B0F0"/>
        <bgColor rgb="FF00B0F0"/>
      </patternFill>
    </fill>
    <fill>
      <patternFill patternType="solid">
        <fgColor rgb="FFD8D8D8"/>
        <bgColor rgb="FFD8D8D8"/>
      </patternFill>
    </fill>
    <fill>
      <patternFill patternType="solid">
        <fgColor theme="0"/>
        <bgColor theme="0"/>
      </patternFill>
    </fill>
    <fill>
      <patternFill patternType="solid">
        <fgColor rgb="FFFDDFC7"/>
        <bgColor rgb="FFFDDFC7"/>
      </patternFill>
    </fill>
    <fill>
      <patternFill patternType="solid">
        <fgColor rgb="FFC6D9F0"/>
        <bgColor rgb="FFC6D9F0"/>
      </patternFill>
    </fill>
    <fill>
      <patternFill patternType="solid">
        <fgColor rgb="FFFFFBF7"/>
        <bgColor rgb="FFFFFBF7"/>
      </patternFill>
    </fill>
  </fills>
  <borders count="111">
    <border>
      <left/>
      <right/>
      <top/>
      <bottom/>
      <diagonal/>
    </border>
    <border>
      <left/>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bottom/>
      <diagonal/>
    </border>
    <border>
      <left/>
      <right style="medium">
        <color rgb="FF000000"/>
      </right>
      <top/>
      <bottom/>
      <diagonal/>
    </border>
    <border>
      <left style="medium">
        <color rgb="FF000000"/>
      </left>
      <right style="thin">
        <color rgb="FF000000"/>
      </right>
      <top/>
      <bottom style="thin">
        <color rgb="FF000000"/>
      </bottom>
      <diagonal/>
    </border>
    <border>
      <left style="thin">
        <color rgb="FF000000"/>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top style="thin">
        <color rgb="FF000000"/>
      </top>
      <bottom style="medium">
        <color rgb="FF000000"/>
      </bottom>
      <diagonal/>
    </border>
    <border>
      <left/>
      <right style="medium">
        <color rgb="FF000000"/>
      </right>
      <top style="thin">
        <color rgb="FF000000"/>
      </top>
      <bottom style="medium">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right/>
      <top/>
      <bottom/>
      <diagonal/>
    </border>
    <border>
      <left/>
      <right/>
      <top/>
      <bottom/>
      <diagonal/>
    </border>
    <border>
      <left style="medium">
        <color rgb="FF000000"/>
      </left>
      <right style="medium">
        <color rgb="FF000000"/>
      </right>
      <top style="medium">
        <color rgb="FF000000"/>
      </top>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top style="medium">
        <color rgb="FF000000"/>
      </top>
      <bottom style="thin">
        <color rgb="FF000000"/>
      </bottom>
      <diagonal/>
    </border>
    <border>
      <left/>
      <right style="thin">
        <color rgb="FF000000"/>
      </right>
      <top style="medium">
        <color rgb="FF000000"/>
      </top>
      <bottom style="thin">
        <color rgb="FF000000"/>
      </bottom>
      <diagonal/>
    </border>
    <border>
      <left style="medium">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rgb="FF000000"/>
      </left>
      <right/>
      <top style="thin">
        <color rgb="FF000000"/>
      </top>
      <bottom style="medium">
        <color rgb="FF000000"/>
      </bottom>
      <diagonal/>
    </border>
    <border>
      <left/>
      <right style="thin">
        <color rgb="FF000000"/>
      </right>
      <top style="thin">
        <color rgb="FF000000"/>
      </top>
      <bottom style="medium">
        <color rgb="FF000000"/>
      </bottom>
      <diagonal/>
    </border>
    <border>
      <left/>
      <right/>
      <top style="medium">
        <color rgb="FF000000"/>
      </top>
      <bottom style="thin">
        <color rgb="FF000000"/>
      </bottom>
      <diagonal/>
    </border>
    <border>
      <left/>
      <right/>
      <top style="thin">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style="medium">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style="medium">
        <color rgb="FF000000"/>
      </left>
      <right style="thin">
        <color rgb="FF000000"/>
      </right>
      <top/>
      <bottom/>
      <diagonal/>
    </border>
    <border>
      <left style="thin">
        <color rgb="FF000000"/>
      </left>
      <right style="medium">
        <color rgb="FF000000"/>
      </right>
      <top/>
      <bottom/>
      <diagonal/>
    </border>
    <border>
      <left style="medium">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right style="medium">
        <color rgb="FF000000"/>
      </right>
      <top style="medium">
        <color rgb="FF000000"/>
      </top>
      <bottom/>
      <diagonal/>
    </border>
    <border>
      <left style="medium">
        <color rgb="FF000000"/>
      </left>
      <right style="medium">
        <color rgb="FF000000"/>
      </right>
      <top/>
      <bottom/>
      <diagonal/>
    </border>
    <border>
      <left/>
      <right style="medium">
        <color rgb="FF000000"/>
      </right>
      <top/>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style="medium">
        <color rgb="FF000000"/>
      </left>
      <right/>
      <top/>
      <bottom style="medium">
        <color rgb="FF000000"/>
      </bottom>
      <diagonal/>
    </border>
    <border>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thin">
        <color rgb="FF000000"/>
      </right>
      <top/>
      <bottom/>
      <diagonal/>
    </border>
    <border>
      <left style="medium">
        <color rgb="FF000000"/>
      </left>
      <right/>
      <top/>
      <bottom/>
      <diagonal/>
    </border>
    <border>
      <left/>
      <right style="thin">
        <color rgb="FF000000"/>
      </right>
      <top/>
      <bottom/>
      <diagonal/>
    </border>
    <border>
      <left style="thin">
        <color rgb="FF000000"/>
      </left>
      <right style="thin">
        <color rgb="FF000000"/>
      </right>
      <top/>
      <bottom/>
      <diagonal/>
    </border>
    <border>
      <left style="thin">
        <color rgb="FF000000"/>
      </left>
      <right style="thin">
        <color rgb="FF000000"/>
      </right>
      <top style="medium">
        <color rgb="FF000000"/>
      </top>
      <bottom/>
      <diagonal/>
    </border>
    <border>
      <left style="thin">
        <color rgb="FF000000"/>
      </left>
      <right style="thin">
        <color rgb="FF000000"/>
      </right>
      <top style="medium">
        <color rgb="FF000000"/>
      </top>
      <bottom/>
      <diagonal/>
    </border>
    <border>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medium">
        <color rgb="FF000000"/>
      </left>
      <right/>
      <top style="thin">
        <color rgb="FF000000"/>
      </top>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style="medium">
        <color rgb="FF000000"/>
      </left>
      <right/>
      <top/>
      <bottom style="medium">
        <color rgb="FF000000"/>
      </bottom>
      <diagonal/>
    </border>
    <border>
      <left/>
      <right/>
      <top/>
      <bottom style="medium">
        <color rgb="FF000000"/>
      </bottom>
      <diagonal/>
    </border>
    <border>
      <left style="medium">
        <color rgb="FF000000"/>
      </left>
      <right/>
      <top/>
      <bottom style="medium">
        <color rgb="FF000000"/>
      </bottom>
      <diagonal/>
    </border>
    <border>
      <left/>
      <right style="thin">
        <color rgb="FF000000"/>
      </right>
      <top/>
      <bottom style="medium">
        <color rgb="FF000000"/>
      </bottom>
      <diagonal/>
    </border>
    <border>
      <left style="medium">
        <color rgb="FF000000"/>
      </left>
      <right/>
      <top style="medium">
        <color rgb="FF000000"/>
      </top>
      <bottom/>
      <diagonal/>
    </border>
    <border>
      <left/>
      <right/>
      <top style="medium">
        <color rgb="FF000000"/>
      </top>
      <bottom/>
      <diagonal/>
    </border>
    <border>
      <left style="thin">
        <color rgb="FF000000"/>
      </left>
      <right/>
      <top style="thin">
        <color rgb="FF000000"/>
      </top>
      <bottom/>
      <diagonal/>
    </border>
    <border>
      <left style="medium">
        <color rgb="FF000000"/>
      </left>
      <right/>
      <top style="medium">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
      <left style="medium">
        <color rgb="FF000000"/>
      </left>
      <right style="thin">
        <color rgb="FF000000"/>
      </right>
      <top style="thin">
        <color rgb="FF000000"/>
      </top>
      <bottom/>
      <diagonal/>
    </border>
    <border>
      <left/>
      <right style="thin">
        <color rgb="FF000000"/>
      </right>
      <top/>
      <bottom/>
      <diagonal/>
    </border>
    <border>
      <left style="thin">
        <color rgb="FF000000"/>
      </left>
      <right/>
      <top/>
      <bottom/>
      <diagonal/>
    </border>
    <border>
      <left/>
      <right style="thin">
        <color rgb="FF000000"/>
      </right>
      <top style="medium">
        <color rgb="FF000000"/>
      </top>
      <bottom style="medium">
        <color rgb="FF000000"/>
      </bottom>
      <diagonal/>
    </border>
    <border>
      <left style="medium">
        <color rgb="FF000000"/>
      </left>
      <right style="medium">
        <color rgb="FF000000"/>
      </right>
      <top/>
      <bottom style="thin">
        <color rgb="FF000000"/>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right/>
      <top/>
      <bottom style="medium">
        <color rgb="FF000000"/>
      </bottom>
      <diagonal/>
    </border>
    <border>
      <left/>
      <right/>
      <top/>
      <bottom style="medium">
        <color rgb="FF000000"/>
      </bottom>
      <diagonal/>
    </border>
    <border>
      <left/>
      <right/>
      <top style="medium">
        <color rgb="FF000000"/>
      </top>
      <bottom/>
      <diagonal/>
    </border>
    <border>
      <left/>
      <right style="medium">
        <color rgb="FF000000"/>
      </right>
      <top style="medium">
        <color rgb="FF000000"/>
      </top>
      <bottom/>
      <diagonal/>
    </border>
    <border>
      <left style="thin">
        <color rgb="FF000000"/>
      </left>
      <right/>
      <top/>
      <bottom style="thin">
        <color rgb="FF000000"/>
      </bottom>
      <diagonal/>
    </border>
    <border>
      <left style="medium">
        <color rgb="FF000000"/>
      </left>
      <right/>
      <top/>
      <bottom style="thin">
        <color rgb="FF000000"/>
      </bottom>
      <diagonal/>
    </border>
    <border>
      <left style="medium">
        <color rgb="FF000000"/>
      </left>
      <right/>
      <top style="thin">
        <color rgb="FF000000"/>
      </top>
      <bottom style="thin">
        <color rgb="FF000000"/>
      </bottom>
      <diagonal/>
    </border>
    <border>
      <left style="medium">
        <color rgb="FF000000"/>
      </left>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s>
  <cellStyleXfs count="1">
    <xf numFmtId="0" fontId="0" fillId="0" borderId="0"/>
  </cellStyleXfs>
  <cellXfs count="377">
    <xf numFmtId="0" fontId="0" fillId="0" borderId="0" xfId="0" applyFont="1" applyAlignment="1"/>
    <xf numFmtId="0" fontId="1" fillId="2" borderId="1" xfId="0" applyFont="1" applyFill="1" applyBorder="1"/>
    <xf numFmtId="0" fontId="2" fillId="2" borderId="1" xfId="0" applyFont="1" applyFill="1" applyBorder="1"/>
    <xf numFmtId="0" fontId="3" fillId="2" borderId="1" xfId="0" applyFont="1" applyFill="1" applyBorder="1"/>
    <xf numFmtId="0" fontId="1" fillId="2" borderId="1" xfId="0" applyFont="1" applyFill="1" applyBorder="1" applyAlignment="1">
      <alignment wrapText="1"/>
    </xf>
    <xf numFmtId="0" fontId="3" fillId="2" borderId="1" xfId="0" applyFont="1" applyFill="1" applyBorder="1" applyAlignment="1">
      <alignment wrapText="1"/>
    </xf>
    <xf numFmtId="0" fontId="6" fillId="4" borderId="5" xfId="0" applyFont="1" applyFill="1" applyBorder="1" applyAlignment="1">
      <alignment horizontal="right" vertical="center" wrapText="1"/>
    </xf>
    <xf numFmtId="0" fontId="6" fillId="4" borderId="1" xfId="0" applyFont="1" applyFill="1" applyBorder="1" applyAlignment="1">
      <alignment horizontal="left" vertical="center" wrapText="1"/>
    </xf>
    <xf numFmtId="0" fontId="6" fillId="4" borderId="6" xfId="0" applyFont="1" applyFill="1" applyBorder="1" applyAlignment="1">
      <alignment horizontal="center" vertical="center" wrapText="1"/>
    </xf>
    <xf numFmtId="0" fontId="8" fillId="0" borderId="7" xfId="0" applyFont="1" applyBorder="1" applyAlignment="1">
      <alignment horizontal="right" vertical="center"/>
    </xf>
    <xf numFmtId="0" fontId="8" fillId="0" borderId="10" xfId="0" applyFont="1" applyBorder="1" applyAlignment="1">
      <alignment horizontal="right" vertical="center"/>
    </xf>
    <xf numFmtId="0" fontId="8" fillId="0" borderId="13" xfId="0" applyFont="1" applyBorder="1" applyAlignment="1">
      <alignment horizontal="right" vertical="center"/>
    </xf>
    <xf numFmtId="0" fontId="8" fillId="5" borderId="16" xfId="0" applyFont="1" applyFill="1" applyBorder="1" applyAlignment="1">
      <alignment horizontal="center" vertical="center"/>
    </xf>
    <xf numFmtId="0" fontId="8" fillId="5" borderId="17" xfId="0" applyFont="1" applyFill="1" applyBorder="1" applyAlignment="1">
      <alignment horizontal="center" vertical="center"/>
    </xf>
    <xf numFmtId="0" fontId="8" fillId="5" borderId="18" xfId="0" applyFont="1" applyFill="1" applyBorder="1" applyAlignment="1">
      <alignment horizontal="center" vertical="center"/>
    </xf>
    <xf numFmtId="0" fontId="10" fillId="2" borderId="1" xfId="0" applyFont="1" applyFill="1" applyBorder="1"/>
    <xf numFmtId="0" fontId="8" fillId="0" borderId="10" xfId="0" applyFont="1" applyBorder="1" applyAlignment="1">
      <alignment horizontal="center" vertical="center"/>
    </xf>
    <xf numFmtId="9" fontId="11" fillId="0" borderId="19" xfId="0" applyNumberFormat="1" applyFont="1" applyBorder="1" applyAlignment="1">
      <alignment horizontal="center"/>
    </xf>
    <xf numFmtId="9" fontId="11" fillId="0" borderId="20" xfId="0" applyNumberFormat="1" applyFont="1" applyBorder="1" applyAlignment="1">
      <alignment horizontal="center"/>
    </xf>
    <xf numFmtId="0" fontId="8" fillId="0" borderId="13" xfId="0" applyFont="1" applyBorder="1" applyAlignment="1">
      <alignment horizontal="center" vertical="center"/>
    </xf>
    <xf numFmtId="9" fontId="11" fillId="0" borderId="21" xfId="0" applyNumberFormat="1" applyFont="1" applyBorder="1" applyAlignment="1">
      <alignment horizontal="center"/>
    </xf>
    <xf numFmtId="9" fontId="11" fillId="0" borderId="22" xfId="0" applyNumberFormat="1" applyFont="1" applyBorder="1" applyAlignment="1">
      <alignment horizontal="center"/>
    </xf>
    <xf numFmtId="0" fontId="8" fillId="2" borderId="1" xfId="0" applyFont="1" applyFill="1" applyBorder="1" applyAlignment="1">
      <alignment horizontal="left" vertical="center"/>
    </xf>
    <xf numFmtId="9" fontId="12" fillId="2" borderId="1" xfId="0" applyNumberFormat="1" applyFont="1" applyFill="1" applyBorder="1" applyAlignment="1">
      <alignment horizontal="center"/>
    </xf>
    <xf numFmtId="0" fontId="13" fillId="2" borderId="1" xfId="0" applyFont="1" applyFill="1" applyBorder="1" applyAlignment="1">
      <alignment horizontal="left" vertical="top" wrapText="1"/>
    </xf>
    <xf numFmtId="0" fontId="14" fillId="0" borderId="25" xfId="0" applyFont="1" applyBorder="1"/>
    <xf numFmtId="0" fontId="3" fillId="2" borderId="1" xfId="0" applyFont="1" applyFill="1" applyBorder="1" applyAlignment="1">
      <alignment horizontal="center"/>
    </xf>
    <xf numFmtId="0" fontId="14" fillId="0" borderId="26" xfId="0" applyFont="1" applyBorder="1"/>
    <xf numFmtId="0" fontId="14" fillId="5" borderId="27" xfId="0" applyFont="1" applyFill="1" applyBorder="1"/>
    <xf numFmtId="0" fontId="2" fillId="3" borderId="27" xfId="0" applyFont="1" applyFill="1" applyBorder="1" applyAlignment="1">
      <alignment horizontal="center"/>
    </xf>
    <xf numFmtId="0" fontId="1" fillId="2" borderId="1" xfId="0" applyFont="1" applyFill="1" applyBorder="1" applyAlignment="1">
      <alignment horizontal="center"/>
    </xf>
    <xf numFmtId="0" fontId="1" fillId="6" borderId="16" xfId="0" applyFont="1" applyFill="1" applyBorder="1" applyAlignment="1">
      <alignment horizontal="center"/>
    </xf>
    <xf numFmtId="0" fontId="1" fillId="6" borderId="17" xfId="0" applyFont="1" applyFill="1" applyBorder="1" applyAlignment="1">
      <alignment horizontal="center"/>
    </xf>
    <xf numFmtId="164" fontId="1" fillId="6" borderId="18" xfId="0" applyNumberFormat="1" applyFont="1" applyFill="1" applyBorder="1" applyAlignment="1">
      <alignment horizontal="center"/>
    </xf>
    <xf numFmtId="0" fontId="1" fillId="6" borderId="18" xfId="0" applyFont="1" applyFill="1" applyBorder="1" applyAlignment="1">
      <alignment horizontal="center"/>
    </xf>
    <xf numFmtId="0" fontId="1" fillId="6" borderId="17" xfId="0" applyFont="1" applyFill="1" applyBorder="1"/>
    <xf numFmtId="0" fontId="1" fillId="6" borderId="10" xfId="0" applyFont="1" applyFill="1" applyBorder="1"/>
    <xf numFmtId="0" fontId="1" fillId="6" borderId="19" xfId="0" applyFont="1" applyFill="1" applyBorder="1" applyAlignment="1">
      <alignment horizontal="center"/>
    </xf>
    <xf numFmtId="164" fontId="1" fillId="6" borderId="20" xfId="0" applyNumberFormat="1" applyFont="1" applyFill="1" applyBorder="1" applyAlignment="1">
      <alignment horizontal="center"/>
    </xf>
    <xf numFmtId="0" fontId="1" fillId="6" borderId="10" xfId="0" applyFont="1" applyFill="1" applyBorder="1" applyAlignment="1">
      <alignment horizontal="center"/>
    </xf>
    <xf numFmtId="0" fontId="1" fillId="6" borderId="20" xfId="0" applyFont="1" applyFill="1" applyBorder="1" applyAlignment="1">
      <alignment horizontal="center"/>
    </xf>
    <xf numFmtId="0" fontId="1" fillId="6" borderId="19" xfId="0" applyFont="1" applyFill="1" applyBorder="1" applyAlignment="1">
      <alignment horizontal="left"/>
    </xf>
    <xf numFmtId="0" fontId="1" fillId="6" borderId="19" xfId="0" applyFont="1" applyFill="1" applyBorder="1"/>
    <xf numFmtId="16" fontId="1" fillId="6" borderId="19" xfId="0" applyNumberFormat="1" applyFont="1" applyFill="1" applyBorder="1" applyAlignment="1">
      <alignment horizontal="center"/>
    </xf>
    <xf numFmtId="0" fontId="1" fillId="6" borderId="10" xfId="0" applyFont="1" applyFill="1" applyBorder="1" applyAlignment="1">
      <alignment horizontal="right"/>
    </xf>
    <xf numFmtId="0" fontId="1" fillId="6" borderId="31" xfId="0" applyFont="1" applyFill="1" applyBorder="1" applyAlignment="1">
      <alignment horizontal="center"/>
    </xf>
    <xf numFmtId="0" fontId="1" fillId="6" borderId="32" xfId="0" applyFont="1" applyFill="1" applyBorder="1"/>
    <xf numFmtId="0" fontId="1" fillId="6" borderId="33" xfId="0" applyFont="1" applyFill="1" applyBorder="1" applyAlignment="1">
      <alignment horizontal="center"/>
    </xf>
    <xf numFmtId="0" fontId="2" fillId="7" borderId="35" xfId="0" applyFont="1" applyFill="1" applyBorder="1" applyAlignment="1">
      <alignment horizontal="center"/>
    </xf>
    <xf numFmtId="0" fontId="1" fillId="7" borderId="35" xfId="0" applyFont="1" applyFill="1" applyBorder="1" applyAlignment="1">
      <alignment horizontal="center"/>
    </xf>
    <xf numFmtId="1" fontId="2" fillId="7" borderId="18" xfId="0" applyNumberFormat="1" applyFont="1" applyFill="1" applyBorder="1" applyAlignment="1">
      <alignment horizontal="center"/>
    </xf>
    <xf numFmtId="0" fontId="2" fillId="7" borderId="20" xfId="0" applyFont="1" applyFill="1" applyBorder="1" applyAlignment="1">
      <alignment horizontal="center"/>
    </xf>
    <xf numFmtId="1" fontId="2" fillId="7" borderId="22" xfId="0" applyNumberFormat="1" applyFont="1" applyFill="1" applyBorder="1" applyAlignment="1">
      <alignment horizontal="center"/>
    </xf>
    <xf numFmtId="0" fontId="15" fillId="2" borderId="1" xfId="0" applyFont="1" applyFill="1" applyBorder="1"/>
    <xf numFmtId="0" fontId="15" fillId="2" borderId="1" xfId="0" applyFont="1" applyFill="1" applyBorder="1" applyAlignment="1">
      <alignment wrapText="1"/>
    </xf>
    <xf numFmtId="0" fontId="15" fillId="8" borderId="1" xfId="0" applyFont="1" applyFill="1" applyBorder="1"/>
    <xf numFmtId="0" fontId="17" fillId="5" borderId="44" xfId="0" applyFont="1" applyFill="1" applyBorder="1" applyAlignment="1">
      <alignment horizontal="center" vertical="center" wrapText="1"/>
    </xf>
    <xf numFmtId="0" fontId="17" fillId="5" borderId="45" xfId="0" applyFont="1" applyFill="1" applyBorder="1" applyAlignment="1">
      <alignment horizontal="center" vertical="center" wrapText="1"/>
    </xf>
    <xf numFmtId="0" fontId="17" fillId="9" borderId="46" xfId="0" applyFont="1" applyFill="1" applyBorder="1" applyAlignment="1">
      <alignment horizontal="center" vertical="center" wrapText="1"/>
    </xf>
    <xf numFmtId="0" fontId="18" fillId="2" borderId="1" xfId="0" applyFont="1" applyFill="1" applyBorder="1" applyAlignment="1">
      <alignment horizontal="center" vertical="center" wrapText="1"/>
    </xf>
    <xf numFmtId="0" fontId="19" fillId="0" borderId="17" xfId="0" applyFont="1" applyBorder="1" applyAlignment="1">
      <alignment horizontal="center" vertical="center" wrapText="1"/>
    </xf>
    <xf numFmtId="0" fontId="20" fillId="0" borderId="17" xfId="0" applyFont="1" applyBorder="1" applyAlignment="1">
      <alignment horizontal="center" vertical="center" wrapText="1"/>
    </xf>
    <xf numFmtId="164" fontId="6" fillId="10" borderId="17" xfId="0" applyNumberFormat="1" applyFont="1" applyFill="1" applyBorder="1" applyAlignment="1">
      <alignment horizontal="center" vertical="center"/>
    </xf>
    <xf numFmtId="164" fontId="6" fillId="11" borderId="17" xfId="0" applyNumberFormat="1" applyFont="1" applyFill="1" applyBorder="1" applyAlignment="1">
      <alignment horizontal="center" vertical="center"/>
    </xf>
    <xf numFmtId="0" fontId="6" fillId="2" borderId="1" xfId="0" applyFont="1" applyFill="1" applyBorder="1" applyAlignment="1">
      <alignment horizontal="center" vertical="center" wrapText="1"/>
    </xf>
    <xf numFmtId="0" fontId="11" fillId="2" borderId="1" xfId="0" applyFont="1" applyFill="1" applyBorder="1" applyAlignment="1">
      <alignment horizontal="center" vertical="center"/>
    </xf>
    <xf numFmtId="0" fontId="19" fillId="0" borderId="19" xfId="0" applyFont="1" applyBorder="1" applyAlignment="1">
      <alignment horizontal="center" vertical="center" wrapText="1"/>
    </xf>
    <xf numFmtId="164" fontId="20" fillId="0" borderId="19" xfId="0" applyNumberFormat="1" applyFont="1" applyBorder="1" applyAlignment="1">
      <alignment horizontal="center" vertical="center" wrapText="1"/>
    </xf>
    <xf numFmtId="164" fontId="6" fillId="10" borderId="19" xfId="0" applyNumberFormat="1" applyFont="1" applyFill="1" applyBorder="1" applyAlignment="1">
      <alignment horizontal="center" vertical="center"/>
    </xf>
    <xf numFmtId="164" fontId="6" fillId="11" borderId="19" xfId="0" applyNumberFormat="1" applyFont="1" applyFill="1" applyBorder="1" applyAlignment="1">
      <alignment horizontal="center" vertical="center"/>
    </xf>
    <xf numFmtId="16" fontId="19" fillId="0" borderId="21" xfId="0" quotePrefix="1" applyNumberFormat="1" applyFont="1" applyBorder="1" applyAlignment="1">
      <alignment horizontal="center" vertical="center" wrapText="1"/>
    </xf>
    <xf numFmtId="0" fontId="20" fillId="0" borderId="21" xfId="0" applyFont="1" applyBorder="1" applyAlignment="1">
      <alignment horizontal="center" vertical="center" wrapText="1"/>
    </xf>
    <xf numFmtId="164" fontId="6" fillId="10" borderId="21" xfId="0" applyNumberFormat="1" applyFont="1" applyFill="1" applyBorder="1" applyAlignment="1">
      <alignment horizontal="center" vertical="center"/>
    </xf>
    <xf numFmtId="164" fontId="6" fillId="11" borderId="21" xfId="0" applyNumberFormat="1" applyFont="1" applyFill="1" applyBorder="1" applyAlignment="1">
      <alignment horizontal="center" vertical="center"/>
    </xf>
    <xf numFmtId="0" fontId="20" fillId="0" borderId="19" xfId="0" applyFont="1" applyBorder="1" applyAlignment="1">
      <alignment horizontal="center" vertical="center" wrapText="1"/>
    </xf>
    <xf numFmtId="0" fontId="8" fillId="0" borderId="53" xfId="0" applyFont="1" applyBorder="1" applyAlignment="1">
      <alignment horizontal="center" vertical="center" wrapText="1"/>
    </xf>
    <xf numFmtId="0" fontId="20" fillId="0" borderId="54" xfId="0" applyFont="1" applyBorder="1" applyAlignment="1">
      <alignment horizontal="center" vertical="center" wrapText="1"/>
    </xf>
    <xf numFmtId="164" fontId="6" fillId="10" borderId="54" xfId="0" applyNumberFormat="1" applyFont="1" applyFill="1" applyBorder="1" applyAlignment="1">
      <alignment horizontal="center" vertical="center"/>
    </xf>
    <xf numFmtId="164" fontId="6" fillId="11" borderId="35" xfId="0" applyNumberFormat="1" applyFont="1" applyFill="1" applyBorder="1" applyAlignment="1">
      <alignment horizontal="center" vertical="center"/>
    </xf>
    <xf numFmtId="0" fontId="6" fillId="2" borderId="1" xfId="0" applyFont="1" applyFill="1" applyBorder="1" applyAlignment="1">
      <alignment horizontal="center" vertical="center"/>
    </xf>
    <xf numFmtId="164" fontId="20" fillId="0" borderId="54" xfId="0" applyNumberFormat="1" applyFont="1" applyBorder="1" applyAlignment="1">
      <alignment horizontal="center" vertical="center" wrapText="1"/>
    </xf>
    <xf numFmtId="16" fontId="8" fillId="0" borderId="53" xfId="0" quotePrefix="1" applyNumberFormat="1" applyFont="1" applyBorder="1" applyAlignment="1">
      <alignment horizontal="center" vertical="center" wrapText="1"/>
    </xf>
    <xf numFmtId="0" fontId="15" fillId="12" borderId="5" xfId="0" applyFont="1" applyFill="1" applyBorder="1"/>
    <xf numFmtId="0" fontId="15" fillId="12" borderId="1" xfId="0" applyFont="1" applyFill="1" applyBorder="1"/>
    <xf numFmtId="0" fontId="15" fillId="12" borderId="6" xfId="0" applyFont="1" applyFill="1" applyBorder="1"/>
    <xf numFmtId="0" fontId="18" fillId="0" borderId="54" xfId="0" applyFont="1" applyBorder="1" applyAlignment="1">
      <alignment horizontal="center" vertical="center" wrapText="1"/>
    </xf>
    <xf numFmtId="0" fontId="17" fillId="5" borderId="54" xfId="0" applyFont="1" applyFill="1" applyBorder="1" applyAlignment="1">
      <alignment horizontal="center" vertical="center" wrapText="1"/>
    </xf>
    <xf numFmtId="0" fontId="18" fillId="0" borderId="35" xfId="0" applyFont="1" applyBorder="1" applyAlignment="1">
      <alignment horizontal="center" vertical="center" wrapText="1"/>
    </xf>
    <xf numFmtId="0" fontId="20" fillId="0" borderId="62" xfId="0" applyFont="1" applyBorder="1" applyAlignment="1">
      <alignment horizontal="center" vertical="center" wrapText="1"/>
    </xf>
    <xf numFmtId="0" fontId="6" fillId="10" borderId="45" xfId="0" applyFont="1" applyFill="1" applyBorder="1" applyAlignment="1">
      <alignment horizontal="center" vertical="center"/>
    </xf>
    <xf numFmtId="0" fontId="6" fillId="11" borderId="45" xfId="0" applyFont="1" applyFill="1" applyBorder="1" applyAlignment="1">
      <alignment horizontal="center" vertical="center"/>
    </xf>
    <xf numFmtId="0" fontId="15" fillId="0" borderId="52" xfId="0" applyFont="1" applyBorder="1" applyAlignment="1">
      <alignment horizontal="left" vertical="top" wrapText="1"/>
    </xf>
    <xf numFmtId="0" fontId="20" fillId="0" borderId="63" xfId="0" applyFont="1" applyBorder="1" applyAlignment="1">
      <alignment horizontal="center" vertical="center" wrapText="1"/>
    </xf>
    <xf numFmtId="0" fontId="15" fillId="0" borderId="52" xfId="0" applyFont="1" applyBorder="1" applyAlignment="1">
      <alignment vertical="top" wrapText="1"/>
    </xf>
    <xf numFmtId="0" fontId="6" fillId="10" borderId="66" xfId="0" applyFont="1" applyFill="1" applyBorder="1" applyAlignment="1">
      <alignment horizontal="center" vertical="center"/>
    </xf>
    <xf numFmtId="0" fontId="6" fillId="11" borderId="66" xfId="0" applyFont="1" applyFill="1" applyBorder="1" applyAlignment="1">
      <alignment horizontal="center" vertical="center"/>
    </xf>
    <xf numFmtId="0" fontId="19" fillId="0" borderId="4" xfId="0" applyFont="1" applyBorder="1" applyAlignment="1">
      <alignment vertical="top" wrapText="1"/>
    </xf>
    <xf numFmtId="0" fontId="15" fillId="0" borderId="59" xfId="0" applyFont="1" applyBorder="1" applyAlignment="1">
      <alignment vertical="top" wrapText="1"/>
    </xf>
    <xf numFmtId="0" fontId="6" fillId="0" borderId="67" xfId="0" applyFont="1" applyBorder="1" applyAlignment="1">
      <alignment horizontal="center" vertical="center" wrapText="1"/>
    </xf>
    <xf numFmtId="1" fontId="6" fillId="10" borderId="68" xfId="0" applyNumberFormat="1" applyFont="1" applyFill="1" applyBorder="1" applyAlignment="1">
      <alignment horizontal="center" vertical="center"/>
    </xf>
    <xf numFmtId="1" fontId="6" fillId="11" borderId="68" xfId="0" applyNumberFormat="1" applyFont="1" applyFill="1" applyBorder="1" applyAlignment="1">
      <alignment horizontal="center" vertical="center"/>
    </xf>
    <xf numFmtId="0" fontId="15" fillId="0" borderId="48" xfId="0" applyFont="1" applyBorder="1" applyAlignment="1">
      <alignment horizontal="center" vertical="top" wrapText="1"/>
    </xf>
    <xf numFmtId="0" fontId="6" fillId="0" borderId="19" xfId="0" applyFont="1" applyBorder="1" applyAlignment="1">
      <alignment horizontal="center" vertical="center"/>
    </xf>
    <xf numFmtId="0" fontId="6" fillId="10" borderId="19" xfId="0" applyFont="1" applyFill="1" applyBorder="1" applyAlignment="1">
      <alignment horizontal="center" vertical="center" wrapText="1"/>
    </xf>
    <xf numFmtId="0" fontId="6" fillId="11" borderId="19" xfId="0" applyFont="1" applyFill="1" applyBorder="1" applyAlignment="1">
      <alignment horizontal="center" vertical="center" wrapText="1"/>
    </xf>
    <xf numFmtId="0" fontId="15" fillId="0" borderId="50" xfId="0" applyFont="1" applyBorder="1" applyAlignment="1">
      <alignment horizontal="center" vertical="top" wrapText="1"/>
    </xf>
    <xf numFmtId="0" fontId="6" fillId="0" borderId="21" xfId="0" applyFont="1" applyBorder="1" applyAlignment="1">
      <alignment horizontal="center" vertical="center"/>
    </xf>
    <xf numFmtId="1" fontId="6" fillId="10" borderId="45" xfId="0" applyNumberFormat="1" applyFont="1" applyFill="1" applyBorder="1" applyAlignment="1">
      <alignment horizontal="center" vertical="center"/>
    </xf>
    <xf numFmtId="1" fontId="6" fillId="11" borderId="45" xfId="0" applyNumberFormat="1" applyFont="1" applyFill="1" applyBorder="1" applyAlignment="1">
      <alignment horizontal="center" vertical="center"/>
    </xf>
    <xf numFmtId="0" fontId="15" fillId="13" borderId="22" xfId="0" applyFont="1" applyFill="1" applyBorder="1" applyAlignment="1">
      <alignment horizontal="center" vertical="center" wrapText="1"/>
    </xf>
    <xf numFmtId="0" fontId="6" fillId="0" borderId="26" xfId="0" applyFont="1" applyBorder="1" applyAlignment="1">
      <alignment horizontal="right" vertical="center" wrapText="1"/>
    </xf>
    <xf numFmtId="0" fontId="15" fillId="2" borderId="1" xfId="0" applyFont="1" applyFill="1" applyBorder="1" applyAlignment="1">
      <alignment horizontal="center" vertical="center"/>
    </xf>
    <xf numFmtId="0" fontId="15" fillId="2" borderId="1" xfId="0" applyFont="1" applyFill="1" applyBorder="1" applyAlignment="1">
      <alignment horizontal="left" vertical="center"/>
    </xf>
    <xf numFmtId="0" fontId="20" fillId="2" borderId="1" xfId="0" applyFont="1" applyFill="1" applyBorder="1" applyAlignment="1">
      <alignment horizontal="center" vertical="center"/>
    </xf>
    <xf numFmtId="0" fontId="15" fillId="2" borderId="1" xfId="0" applyFont="1" applyFill="1" applyBorder="1" applyAlignment="1">
      <alignment horizontal="center" vertical="center" wrapText="1"/>
    </xf>
    <xf numFmtId="0" fontId="4" fillId="4" borderId="70" xfId="0" applyFont="1" applyFill="1" applyBorder="1" applyAlignment="1">
      <alignment horizontal="center" vertical="center" wrapText="1"/>
    </xf>
    <xf numFmtId="0" fontId="4" fillId="4" borderId="71" xfId="0" applyFont="1" applyFill="1" applyBorder="1" applyAlignment="1">
      <alignment horizontal="center" vertical="center" wrapText="1"/>
    </xf>
    <xf numFmtId="0" fontId="7" fillId="5" borderId="54" xfId="0" applyFont="1" applyFill="1" applyBorder="1" applyAlignment="1">
      <alignment horizontal="center" vertical="center" wrapText="1"/>
    </xf>
    <xf numFmtId="0" fontId="17" fillId="5" borderId="35" xfId="0" applyFont="1" applyFill="1" applyBorder="1" applyAlignment="1">
      <alignment horizontal="center" vertical="center" wrapText="1"/>
    </xf>
    <xf numFmtId="0" fontId="17" fillId="9" borderId="26" xfId="0" applyFont="1" applyFill="1" applyBorder="1" applyAlignment="1">
      <alignment horizontal="center" vertical="center" wrapText="1"/>
    </xf>
    <xf numFmtId="0" fontId="20" fillId="0" borderId="74" xfId="0" applyFont="1" applyBorder="1" applyAlignment="1">
      <alignment horizontal="center" vertical="center" wrapText="1"/>
    </xf>
    <xf numFmtId="0" fontId="6" fillId="10" borderId="75" xfId="0" applyFont="1" applyFill="1" applyBorder="1" applyAlignment="1">
      <alignment horizontal="center" vertical="center" wrapText="1"/>
    </xf>
    <xf numFmtId="0" fontId="6" fillId="11" borderId="75" xfId="0" applyFont="1" applyFill="1" applyBorder="1" applyAlignment="1">
      <alignment horizontal="center" vertical="center" wrapText="1"/>
    </xf>
    <xf numFmtId="0" fontId="15" fillId="0" borderId="76" xfId="0" applyFont="1" applyBorder="1" applyAlignment="1">
      <alignment horizontal="left" vertical="center" wrapText="1"/>
    </xf>
    <xf numFmtId="0" fontId="15" fillId="0" borderId="20" xfId="0" applyFont="1" applyBorder="1" applyAlignment="1">
      <alignment horizontal="left" vertical="top" wrapText="1"/>
    </xf>
    <xf numFmtId="0" fontId="19" fillId="0" borderId="20" xfId="0" applyFont="1" applyBorder="1" applyAlignment="1">
      <alignment horizontal="left" vertical="top" wrapText="1"/>
    </xf>
    <xf numFmtId="0" fontId="20" fillId="0" borderId="79" xfId="0" applyFont="1" applyBorder="1" applyAlignment="1">
      <alignment horizontal="center" vertical="center" wrapText="1"/>
    </xf>
    <xf numFmtId="0" fontId="6" fillId="10" borderId="32" xfId="0" applyFont="1" applyFill="1" applyBorder="1" applyAlignment="1">
      <alignment horizontal="center" vertical="center" wrapText="1"/>
    </xf>
    <xf numFmtId="0" fontId="6" fillId="11" borderId="32" xfId="0" applyFont="1" applyFill="1" applyBorder="1" applyAlignment="1">
      <alignment horizontal="center" vertical="center" wrapText="1"/>
    </xf>
    <xf numFmtId="0" fontId="15" fillId="0" borderId="80" xfId="0" applyFont="1" applyBorder="1" applyAlignment="1">
      <alignment horizontal="left" vertical="center" wrapText="1"/>
    </xf>
    <xf numFmtId="0" fontId="6" fillId="0" borderId="54" xfId="0" applyFont="1" applyBorder="1" applyAlignment="1">
      <alignment horizontal="center" vertical="center"/>
    </xf>
    <xf numFmtId="0" fontId="6" fillId="10" borderId="54" xfId="0" applyFont="1" applyFill="1" applyBorder="1" applyAlignment="1">
      <alignment horizontal="center" vertical="center" wrapText="1"/>
    </xf>
    <xf numFmtId="0" fontId="6" fillId="11" borderId="54" xfId="0" applyFont="1" applyFill="1" applyBorder="1" applyAlignment="1">
      <alignment horizontal="center" vertical="center" wrapText="1"/>
    </xf>
    <xf numFmtId="0" fontId="15" fillId="13" borderId="35" xfId="0" applyFont="1" applyFill="1" applyBorder="1" applyAlignment="1">
      <alignment horizontal="center" vertical="center" wrapText="1"/>
    </xf>
    <xf numFmtId="0" fontId="6" fillId="0" borderId="26" xfId="0" applyFont="1" applyBorder="1" applyAlignment="1">
      <alignment horizontal="right" vertical="center"/>
    </xf>
    <xf numFmtId="0" fontId="15" fillId="2" borderId="1" xfId="0" applyFont="1" applyFill="1" applyBorder="1" applyAlignment="1">
      <alignment vertical="top"/>
    </xf>
    <xf numFmtId="0" fontId="15" fillId="2" borderId="1" xfId="0" applyFont="1" applyFill="1" applyBorder="1" applyAlignment="1">
      <alignment vertical="center" wrapText="1"/>
    </xf>
    <xf numFmtId="0" fontId="22" fillId="2" borderId="1" xfId="0" applyFont="1" applyFill="1" applyBorder="1" applyAlignment="1">
      <alignment vertical="center" wrapText="1"/>
    </xf>
    <xf numFmtId="0" fontId="4" fillId="2" borderId="1" xfId="0" applyFont="1" applyFill="1" applyBorder="1" applyAlignment="1">
      <alignment horizontal="center" vertical="center"/>
    </xf>
    <xf numFmtId="0" fontId="15" fillId="2" borderId="1" xfId="0" applyFont="1" applyFill="1" applyBorder="1" applyAlignment="1">
      <alignment vertical="top" wrapText="1"/>
    </xf>
    <xf numFmtId="0" fontId="23" fillId="4" borderId="81" xfId="0" applyFont="1" applyFill="1" applyBorder="1" applyAlignment="1">
      <alignment horizontal="center" vertical="center"/>
    </xf>
    <xf numFmtId="0" fontId="16" fillId="4" borderId="82" xfId="0" applyFont="1" applyFill="1" applyBorder="1" applyAlignment="1">
      <alignment horizontal="center" vertical="center"/>
    </xf>
    <xf numFmtId="0" fontId="7" fillId="5" borderId="45" xfId="0" applyFont="1" applyFill="1" applyBorder="1" applyAlignment="1">
      <alignment horizontal="center" vertical="center" wrapText="1"/>
    </xf>
    <xf numFmtId="0" fontId="24" fillId="2" borderId="1" xfId="0" applyFont="1" applyFill="1" applyBorder="1"/>
    <xf numFmtId="0" fontId="24" fillId="2" borderId="1" xfId="0" applyFont="1" applyFill="1" applyBorder="1" applyAlignment="1">
      <alignment horizontal="center" vertical="center"/>
    </xf>
    <xf numFmtId="1" fontId="20" fillId="0" borderId="74" xfId="0" applyNumberFormat="1" applyFont="1" applyBorder="1" applyAlignment="1">
      <alignment horizontal="center" vertical="center" wrapText="1"/>
    </xf>
    <xf numFmtId="0" fontId="6" fillId="10" borderId="75" xfId="0" applyFont="1" applyFill="1" applyBorder="1" applyAlignment="1">
      <alignment horizontal="center" vertical="center"/>
    </xf>
    <xf numFmtId="0" fontId="6" fillId="11" borderId="75" xfId="0" applyFont="1" applyFill="1" applyBorder="1" applyAlignment="1">
      <alignment horizontal="center" vertical="center"/>
    </xf>
    <xf numFmtId="1" fontId="20" fillId="0" borderId="21" xfId="0" applyNumberFormat="1" applyFont="1" applyBorder="1" applyAlignment="1">
      <alignment horizontal="center" vertical="center" wrapText="1"/>
    </xf>
    <xf numFmtId="1" fontId="20" fillId="0" borderId="19" xfId="0" applyNumberFormat="1" applyFont="1" applyBorder="1" applyAlignment="1">
      <alignment horizontal="center" vertical="center" wrapText="1"/>
    </xf>
    <xf numFmtId="0" fontId="6" fillId="10" borderId="75" xfId="0" applyFont="1" applyFill="1" applyBorder="1" applyAlignment="1">
      <alignment horizontal="center" vertical="center"/>
    </xf>
    <xf numFmtId="1" fontId="20" fillId="0" borderId="54" xfId="0" applyNumberFormat="1" applyFont="1" applyBorder="1" applyAlignment="1">
      <alignment horizontal="center" vertical="center" wrapText="1"/>
    </xf>
    <xf numFmtId="0" fontId="15" fillId="0" borderId="35" xfId="0" applyFont="1" applyBorder="1" applyAlignment="1">
      <alignment horizontal="left" vertical="top" wrapText="1"/>
    </xf>
    <xf numFmtId="0" fontId="15" fillId="13" borderId="35" xfId="0" applyFont="1" applyFill="1" applyBorder="1" applyAlignment="1">
      <alignment vertical="top" wrapText="1"/>
    </xf>
    <xf numFmtId="0" fontId="6" fillId="0" borderId="2" xfId="0" applyFont="1" applyBorder="1" applyAlignment="1">
      <alignment horizontal="right" vertical="center"/>
    </xf>
    <xf numFmtId="0" fontId="20" fillId="2" borderId="1" xfId="0" applyFont="1" applyFill="1" applyBorder="1" applyAlignment="1">
      <alignment vertical="center" wrapText="1"/>
    </xf>
    <xf numFmtId="0" fontId="15" fillId="0" borderId="39" xfId="0" applyFont="1" applyBorder="1"/>
    <xf numFmtId="0" fontId="15" fillId="0" borderId="19" xfId="0" applyFont="1" applyBorder="1"/>
    <xf numFmtId="0" fontId="15" fillId="0" borderId="11" xfId="0" applyFont="1" applyBorder="1"/>
    <xf numFmtId="0" fontId="17" fillId="9" borderId="6" xfId="0" applyFont="1" applyFill="1" applyBorder="1" applyAlignment="1">
      <alignment horizontal="center" vertical="center" wrapText="1"/>
    </xf>
    <xf numFmtId="0" fontId="15" fillId="2" borderId="1" xfId="0" applyFont="1" applyFill="1" applyBorder="1" applyAlignment="1">
      <alignment vertical="center"/>
    </xf>
    <xf numFmtId="0" fontId="15" fillId="0" borderId="39" xfId="0" applyFont="1" applyBorder="1" applyAlignment="1">
      <alignment vertical="center"/>
    </xf>
    <xf numFmtId="0" fontId="15" fillId="0" borderId="19" xfId="0" applyFont="1" applyBorder="1" applyAlignment="1">
      <alignment vertical="center"/>
    </xf>
    <xf numFmtId="0" fontId="15" fillId="0" borderId="11" xfId="0" applyFont="1" applyBorder="1" applyAlignment="1">
      <alignment vertical="center"/>
    </xf>
    <xf numFmtId="0" fontId="6" fillId="10" borderId="19" xfId="0" applyFont="1" applyFill="1" applyBorder="1" applyAlignment="1">
      <alignment horizontal="center" vertical="center" wrapText="1"/>
    </xf>
    <xf numFmtId="0" fontId="6" fillId="10" borderId="66" xfId="0" applyFont="1" applyFill="1" applyBorder="1" applyAlignment="1">
      <alignment horizontal="center" vertical="center" wrapText="1"/>
    </xf>
    <xf numFmtId="0" fontId="6" fillId="11" borderId="66" xfId="0" applyFont="1" applyFill="1" applyBorder="1" applyAlignment="1">
      <alignment horizontal="center" vertical="center" wrapText="1"/>
    </xf>
    <xf numFmtId="0" fontId="15" fillId="0" borderId="76" xfId="0" applyFont="1" applyBorder="1" applyAlignment="1">
      <alignment horizontal="left" vertical="top" wrapText="1"/>
    </xf>
    <xf numFmtId="0" fontId="15" fillId="0" borderId="80" xfId="0" applyFont="1" applyBorder="1" applyAlignment="1">
      <alignment horizontal="left" vertical="top" wrapText="1"/>
    </xf>
    <xf numFmtId="0" fontId="6" fillId="10" borderId="66" xfId="0" applyFont="1" applyFill="1" applyBorder="1" applyAlignment="1">
      <alignment horizontal="center" vertical="center" wrapText="1"/>
    </xf>
    <xf numFmtId="0" fontId="6" fillId="0" borderId="54" xfId="0" applyFont="1" applyBorder="1" applyAlignment="1">
      <alignment vertical="center"/>
    </xf>
    <xf numFmtId="0" fontId="15" fillId="13" borderId="35" xfId="0" applyFont="1" applyFill="1" applyBorder="1" applyAlignment="1">
      <alignment wrapText="1"/>
    </xf>
    <xf numFmtId="0" fontId="15" fillId="0" borderId="78" xfId="0" applyFont="1" applyBorder="1"/>
    <xf numFmtId="0" fontId="15" fillId="0" borderId="79" xfId="0" applyFont="1" applyBorder="1"/>
    <xf numFmtId="0" fontId="15" fillId="0" borderId="87" xfId="0" applyFont="1" applyBorder="1"/>
    <xf numFmtId="0" fontId="15" fillId="0" borderId="0" xfId="0" applyFont="1"/>
    <xf numFmtId="0" fontId="25" fillId="2" borderId="1" xfId="0" applyFont="1" applyFill="1" applyBorder="1" applyAlignment="1">
      <alignment horizontal="center" vertical="center"/>
    </xf>
    <xf numFmtId="0" fontId="24" fillId="2" borderId="1" xfId="0" applyFont="1" applyFill="1" applyBorder="1" applyAlignment="1">
      <alignment vertical="top"/>
    </xf>
    <xf numFmtId="0" fontId="16" fillId="4" borderId="88" xfId="0" applyFont="1" applyFill="1" applyBorder="1" applyAlignment="1">
      <alignment horizontal="center" vertical="center"/>
    </xf>
    <xf numFmtId="0" fontId="16" fillId="4" borderId="70" xfId="0" applyFont="1" applyFill="1" applyBorder="1" applyAlignment="1">
      <alignment horizontal="center" vertical="center"/>
    </xf>
    <xf numFmtId="0" fontId="26" fillId="2" borderId="1" xfId="0" applyFont="1" applyFill="1" applyBorder="1" applyAlignment="1">
      <alignment horizontal="center" vertical="center" wrapText="1"/>
    </xf>
    <xf numFmtId="0" fontId="17" fillId="9" borderId="35" xfId="0" applyFont="1" applyFill="1" applyBorder="1" applyAlignment="1">
      <alignment horizontal="center" vertical="center" wrapText="1"/>
    </xf>
    <xf numFmtId="0" fontId="15" fillId="2" borderId="1" xfId="0" applyFont="1" applyFill="1" applyBorder="1" applyAlignment="1">
      <alignment horizontal="left" vertical="top"/>
    </xf>
    <xf numFmtId="16" fontId="26" fillId="2" borderId="1" xfId="0" quotePrefix="1" applyNumberFormat="1" applyFont="1" applyFill="1" applyBorder="1" applyAlignment="1">
      <alignment horizontal="center" vertical="center" wrapText="1"/>
    </xf>
    <xf numFmtId="0" fontId="24" fillId="2" borderId="1" xfId="0" applyFont="1" applyFill="1" applyBorder="1" applyAlignment="1">
      <alignment horizontal="left" vertical="top"/>
    </xf>
    <xf numFmtId="0" fontId="6" fillId="10" borderId="19" xfId="0" applyFont="1" applyFill="1" applyBorder="1" applyAlignment="1">
      <alignment horizontal="center" vertical="center"/>
    </xf>
    <xf numFmtId="0" fontId="6" fillId="11" borderId="19" xfId="0" applyFont="1" applyFill="1" applyBorder="1" applyAlignment="1">
      <alignment horizontal="center" vertical="center"/>
    </xf>
    <xf numFmtId="1" fontId="20" fillId="0" borderId="79" xfId="0" applyNumberFormat="1" applyFont="1" applyBorder="1" applyAlignment="1">
      <alignment horizontal="center" vertical="center" wrapText="1"/>
    </xf>
    <xf numFmtId="0" fontId="6" fillId="10" borderId="32" xfId="0" applyFont="1" applyFill="1" applyBorder="1" applyAlignment="1">
      <alignment horizontal="center" vertical="center"/>
    </xf>
    <xf numFmtId="0" fontId="6" fillId="11" borderId="32" xfId="0" applyFont="1" applyFill="1" applyBorder="1" applyAlignment="1">
      <alignment horizontal="center" vertical="center"/>
    </xf>
    <xf numFmtId="0" fontId="15" fillId="0" borderId="22" xfId="0" applyFont="1" applyBorder="1" applyAlignment="1">
      <alignment horizontal="left" vertical="top" wrapText="1"/>
    </xf>
    <xf numFmtId="1" fontId="20" fillId="0" borderId="17" xfId="0" applyNumberFormat="1" applyFont="1" applyBorder="1" applyAlignment="1">
      <alignment horizontal="center" vertical="center" wrapText="1"/>
    </xf>
    <xf numFmtId="0" fontId="6" fillId="10" borderId="68" xfId="0" applyFont="1" applyFill="1" applyBorder="1" applyAlignment="1">
      <alignment horizontal="center" vertical="center"/>
    </xf>
    <xf numFmtId="0" fontId="6" fillId="11" borderId="68" xfId="0" applyFont="1" applyFill="1" applyBorder="1" applyAlignment="1">
      <alignment horizontal="center" vertical="center"/>
    </xf>
    <xf numFmtId="0" fontId="15" fillId="0" borderId="18" xfId="0" applyFont="1" applyBorder="1" applyAlignment="1">
      <alignment horizontal="left" vertical="top" wrapText="1"/>
    </xf>
    <xf numFmtId="1" fontId="20" fillId="0" borderId="78" xfId="0" applyNumberFormat="1" applyFont="1" applyBorder="1" applyAlignment="1">
      <alignment horizontal="center" vertical="center" wrapText="1"/>
    </xf>
    <xf numFmtId="0" fontId="6" fillId="10" borderId="93" xfId="0" applyFont="1" applyFill="1" applyBorder="1" applyAlignment="1">
      <alignment horizontal="center" vertical="center"/>
    </xf>
    <xf numFmtId="0" fontId="6" fillId="11" borderId="94" xfId="0" applyFont="1" applyFill="1" applyBorder="1" applyAlignment="1">
      <alignment horizontal="center" vertical="center"/>
    </xf>
    <xf numFmtId="1" fontId="25" fillId="0" borderId="26" xfId="0" applyNumberFormat="1" applyFont="1" applyBorder="1" applyAlignment="1">
      <alignment horizontal="center" vertical="center"/>
    </xf>
    <xf numFmtId="0" fontId="6" fillId="10" borderId="95" xfId="0" applyFont="1" applyFill="1" applyBorder="1" applyAlignment="1">
      <alignment horizontal="center" vertical="center" wrapText="1"/>
    </xf>
    <xf numFmtId="0" fontId="19" fillId="2" borderId="1" xfId="0" applyFont="1" applyFill="1" applyBorder="1" applyAlignment="1">
      <alignment horizontal="left" vertical="top"/>
    </xf>
    <xf numFmtId="0" fontId="17" fillId="3" borderId="26" xfId="0" applyFont="1" applyFill="1" applyBorder="1" applyAlignment="1">
      <alignment horizontal="center" vertical="center" wrapText="1"/>
    </xf>
    <xf numFmtId="0" fontId="17" fillId="3" borderId="88" xfId="0" applyFont="1" applyFill="1" applyBorder="1" applyAlignment="1">
      <alignment horizontal="right" vertical="center" wrapText="1"/>
    </xf>
    <xf numFmtId="0" fontId="17" fillId="3" borderId="70" xfId="0" applyFont="1" applyFill="1" applyBorder="1" applyAlignment="1">
      <alignment horizontal="left" vertical="center" wrapText="1"/>
    </xf>
    <xf numFmtId="0" fontId="17" fillId="3" borderId="71" xfId="0" applyFont="1" applyFill="1" applyBorder="1" applyAlignment="1">
      <alignment horizontal="center" vertical="center" wrapText="1"/>
    </xf>
    <xf numFmtId="0" fontId="7" fillId="5" borderId="26" xfId="0" applyFont="1" applyFill="1" applyBorder="1" applyAlignment="1">
      <alignment horizontal="center" vertical="center" wrapText="1"/>
    </xf>
    <xf numFmtId="0" fontId="19" fillId="2" borderId="1" xfId="0" applyFont="1" applyFill="1" applyBorder="1" applyAlignment="1">
      <alignment horizontal="left"/>
    </xf>
    <xf numFmtId="0" fontId="8" fillId="14" borderId="96" xfId="0" applyFont="1" applyFill="1" applyBorder="1" applyAlignment="1">
      <alignment horizontal="right" wrapText="1"/>
    </xf>
    <xf numFmtId="0" fontId="19" fillId="14" borderId="96" xfId="0" applyFont="1" applyFill="1" applyBorder="1" applyAlignment="1">
      <alignment horizontal="center" wrapText="1"/>
    </xf>
    <xf numFmtId="0" fontId="8" fillId="14" borderId="97" xfId="0" applyFont="1" applyFill="1" applyBorder="1" applyAlignment="1">
      <alignment horizontal="right" wrapText="1"/>
    </xf>
    <xf numFmtId="0" fontId="19" fillId="14" borderId="97" xfId="0" applyFont="1" applyFill="1" applyBorder="1" applyAlignment="1">
      <alignment horizontal="center" wrapText="1"/>
    </xf>
    <xf numFmtId="0" fontId="8" fillId="14" borderId="97" xfId="0" applyFont="1" applyFill="1" applyBorder="1" applyAlignment="1">
      <alignment horizontal="right"/>
    </xf>
    <xf numFmtId="0" fontId="8" fillId="14" borderId="98" xfId="0" applyFont="1" applyFill="1" applyBorder="1" applyAlignment="1">
      <alignment horizontal="right" wrapText="1"/>
    </xf>
    <xf numFmtId="0" fontId="19" fillId="14" borderId="98" xfId="0" applyFont="1" applyFill="1" applyBorder="1" applyAlignment="1">
      <alignment horizontal="center" wrapText="1"/>
    </xf>
    <xf numFmtId="0" fontId="19" fillId="2" borderId="1" xfId="0" applyFont="1" applyFill="1" applyBorder="1" applyAlignment="1">
      <alignment horizontal="left" vertical="center"/>
    </xf>
    <xf numFmtId="0" fontId="18" fillId="14" borderId="88" xfId="0" applyFont="1" applyFill="1" applyBorder="1" applyAlignment="1">
      <alignment horizontal="right" vertical="center" wrapText="1"/>
    </xf>
    <xf numFmtId="0" fontId="18" fillId="14" borderId="26" xfId="0" applyFont="1" applyFill="1" applyBorder="1" applyAlignment="1">
      <alignment horizontal="left" vertical="center" wrapText="1"/>
    </xf>
    <xf numFmtId="0" fontId="18" fillId="14" borderId="71" xfId="0" applyFont="1" applyFill="1" applyBorder="1" applyAlignment="1">
      <alignment horizontal="left" vertical="center" wrapText="1"/>
    </xf>
    <xf numFmtId="0" fontId="18" fillId="14" borderId="81" xfId="0" applyFont="1" applyFill="1" applyBorder="1" applyAlignment="1">
      <alignment horizontal="right" vertical="center" wrapText="1"/>
    </xf>
    <xf numFmtId="0" fontId="18" fillId="14" borderId="99" xfId="0" applyFont="1" applyFill="1" applyBorder="1" applyAlignment="1">
      <alignment horizontal="left" vertical="center" wrapText="1"/>
    </xf>
    <xf numFmtId="0" fontId="18" fillId="14" borderId="100" xfId="0" applyFont="1" applyFill="1" applyBorder="1" applyAlignment="1">
      <alignment horizontal="left" vertical="center" wrapText="1"/>
    </xf>
    <xf numFmtId="0" fontId="18" fillId="3" borderId="81" xfId="0" applyFont="1" applyFill="1" applyBorder="1" applyAlignment="1">
      <alignment horizontal="right" vertical="center" wrapText="1"/>
    </xf>
    <xf numFmtId="0" fontId="29" fillId="16" borderId="1" xfId="0" applyFont="1" applyFill="1" applyBorder="1" applyAlignment="1">
      <alignment vertical="top" wrapText="1"/>
    </xf>
    <xf numFmtId="0" fontId="29" fillId="16" borderId="1" xfId="0" applyFont="1" applyFill="1" applyBorder="1" applyAlignment="1">
      <alignment horizontal="left" vertical="top" wrapText="1"/>
    </xf>
    <xf numFmtId="0" fontId="8" fillId="6" borderId="26" xfId="0" applyFont="1" applyFill="1" applyBorder="1" applyAlignment="1">
      <alignment horizontal="right" vertical="center" wrapText="1"/>
    </xf>
    <xf numFmtId="165" fontId="31" fillId="17" borderId="71" xfId="0" applyNumberFormat="1" applyFont="1" applyFill="1" applyBorder="1" applyAlignment="1">
      <alignment horizontal="left" wrapText="1"/>
    </xf>
    <xf numFmtId="165" fontId="31" fillId="4" borderId="103" xfId="0" applyNumberFormat="1" applyFont="1" applyFill="1" applyBorder="1" applyAlignment="1">
      <alignment vertical="center" wrapText="1"/>
    </xf>
    <xf numFmtId="0" fontId="32" fillId="4" borderId="104" xfId="0" applyFont="1" applyFill="1" applyBorder="1" applyAlignment="1">
      <alignment horizontal="center" vertical="top" wrapText="1"/>
    </xf>
    <xf numFmtId="0" fontId="29" fillId="0" borderId="73" xfId="0" applyFont="1" applyBorder="1" applyAlignment="1">
      <alignment vertical="top" wrapText="1"/>
    </xf>
    <xf numFmtId="0" fontId="29" fillId="0" borderId="74" xfId="0" applyFont="1" applyBorder="1" applyAlignment="1">
      <alignment vertical="top" wrapText="1"/>
    </xf>
    <xf numFmtId="0" fontId="29" fillId="0" borderId="105" xfId="0" applyFont="1" applyBorder="1" applyAlignment="1">
      <alignment vertical="top" wrapText="1"/>
    </xf>
    <xf numFmtId="0" fontId="18" fillId="6" borderId="99" xfId="0" applyFont="1" applyFill="1" applyBorder="1" applyAlignment="1">
      <alignment horizontal="left" vertical="top" wrapText="1"/>
    </xf>
    <xf numFmtId="0" fontId="33" fillId="3" borderId="106" xfId="0" applyFont="1" applyFill="1" applyBorder="1" applyAlignment="1">
      <alignment horizontal="left" vertical="center" wrapText="1"/>
    </xf>
    <xf numFmtId="0" fontId="8" fillId="4" borderId="5" xfId="0" applyFont="1" applyFill="1" applyBorder="1" applyAlignment="1">
      <alignment vertical="center" wrapText="1"/>
    </xf>
    <xf numFmtId="165" fontId="31" fillId="4" borderId="1" xfId="0" applyNumberFormat="1" applyFont="1" applyFill="1" applyBorder="1" applyAlignment="1">
      <alignment vertical="center" wrapText="1"/>
    </xf>
    <xf numFmtId="0" fontId="32" fillId="4" borderId="6" xfId="0" applyFont="1" applyFill="1" applyBorder="1" applyAlignment="1">
      <alignment horizontal="left" vertical="top" wrapText="1"/>
    </xf>
    <xf numFmtId="0" fontId="29" fillId="0" borderId="39" xfId="0" applyFont="1" applyBorder="1" applyAlignment="1">
      <alignment horizontal="left" vertical="top" wrapText="1"/>
    </xf>
    <xf numFmtId="0" fontId="29" fillId="0" borderId="19" xfId="0" applyFont="1" applyBorder="1" applyAlignment="1">
      <alignment horizontal="left" vertical="top" wrapText="1"/>
    </xf>
    <xf numFmtId="0" fontId="29" fillId="0" borderId="11" xfId="0" applyFont="1" applyBorder="1" applyAlignment="1">
      <alignment horizontal="left" vertical="top" wrapText="1"/>
    </xf>
    <xf numFmtId="0" fontId="18" fillId="6" borderId="96" xfId="0" applyFont="1" applyFill="1" applyBorder="1" applyAlignment="1">
      <alignment horizontal="left" vertical="top" wrapText="1"/>
    </xf>
    <xf numFmtId="0" fontId="32" fillId="3" borderId="107" xfId="0" applyFont="1" applyFill="1" applyBorder="1" applyAlignment="1">
      <alignment horizontal="left" vertical="center" wrapText="1"/>
    </xf>
    <xf numFmtId="0" fontId="32" fillId="4" borderId="5" xfId="0" applyFont="1" applyFill="1" applyBorder="1" applyAlignment="1">
      <alignment horizontal="left" vertical="top" wrapText="1"/>
    </xf>
    <xf numFmtId="0" fontId="32" fillId="4" borderId="1" xfId="0" applyFont="1" applyFill="1" applyBorder="1" applyAlignment="1">
      <alignment horizontal="left" vertical="top" wrapText="1"/>
    </xf>
    <xf numFmtId="0" fontId="18" fillId="6" borderId="98" xfId="0" applyFont="1" applyFill="1" applyBorder="1" applyAlignment="1">
      <alignment horizontal="left" vertical="center" wrapText="1"/>
    </xf>
    <xf numFmtId="165" fontId="32" fillId="3" borderId="108" xfId="0" applyNumberFormat="1" applyFont="1" applyFill="1" applyBorder="1" applyAlignment="1">
      <alignment horizontal="left" vertical="center" wrapText="1"/>
    </xf>
    <xf numFmtId="0" fontId="32" fillId="4" borderId="81" xfId="0" applyFont="1" applyFill="1" applyBorder="1" applyAlignment="1">
      <alignment horizontal="left" vertical="top" wrapText="1"/>
    </xf>
    <xf numFmtId="0" fontId="32" fillId="4" borderId="82" xfId="0" applyFont="1" applyFill="1" applyBorder="1" applyAlignment="1">
      <alignment horizontal="left" vertical="top" wrapText="1"/>
    </xf>
    <xf numFmtId="0" fontId="32" fillId="4" borderId="100" xfId="0" applyFont="1" applyFill="1" applyBorder="1" applyAlignment="1">
      <alignment horizontal="left" vertical="top" wrapText="1"/>
    </xf>
    <xf numFmtId="0" fontId="31" fillId="16" borderId="1" xfId="0" applyFont="1" applyFill="1" applyBorder="1" applyAlignment="1">
      <alignment horizontal="center" vertical="top" wrapText="1"/>
    </xf>
    <xf numFmtId="0" fontId="31" fillId="5" borderId="88" xfId="0" applyFont="1" applyFill="1" applyBorder="1" applyAlignment="1">
      <alignment horizontal="center" vertical="center" wrapText="1"/>
    </xf>
    <xf numFmtId="0" fontId="31" fillId="5" borderId="26" xfId="0" applyFont="1" applyFill="1" applyBorder="1" applyAlignment="1">
      <alignment horizontal="center" vertical="center" wrapText="1"/>
    </xf>
    <xf numFmtId="0" fontId="31" fillId="0" borderId="39" xfId="0" applyFont="1" applyBorder="1" applyAlignment="1">
      <alignment horizontal="center" vertical="top" wrapText="1"/>
    </xf>
    <xf numFmtId="0" fontId="31" fillId="0" borderId="19" xfId="0" applyFont="1" applyBorder="1" applyAlignment="1">
      <alignment horizontal="center" vertical="top" wrapText="1"/>
    </xf>
    <xf numFmtId="0" fontId="31" fillId="0" borderId="11" xfId="0" applyFont="1" applyBorder="1" applyAlignment="1">
      <alignment horizontal="center" vertical="top" wrapText="1"/>
    </xf>
    <xf numFmtId="0" fontId="34" fillId="16" borderId="1" xfId="0" applyFont="1" applyFill="1" applyBorder="1" applyAlignment="1">
      <alignment horizontal="center" vertical="top" wrapText="1"/>
    </xf>
    <xf numFmtId="0" fontId="19" fillId="3" borderId="109" xfId="0" applyFont="1" applyFill="1" applyBorder="1" applyAlignment="1">
      <alignment horizontal="left" vertical="top" wrapText="1"/>
    </xf>
    <xf numFmtId="0" fontId="19" fillId="3" borderId="75" xfId="0" applyFont="1" applyFill="1" applyBorder="1" applyAlignment="1">
      <alignment horizontal="left" vertical="top" wrapText="1"/>
    </xf>
    <xf numFmtId="0" fontId="19" fillId="3" borderId="110" xfId="0" applyFont="1" applyFill="1" applyBorder="1" applyAlignment="1">
      <alignment horizontal="left" vertical="top" wrapText="1"/>
    </xf>
    <xf numFmtId="0" fontId="34" fillId="0" borderId="39" xfId="0" applyFont="1" applyBorder="1" applyAlignment="1">
      <alignment horizontal="center" vertical="top" wrapText="1"/>
    </xf>
    <xf numFmtId="0" fontId="34" fillId="0" borderId="19" xfId="0" applyFont="1" applyBorder="1" applyAlignment="1">
      <alignment horizontal="center" vertical="top" wrapText="1"/>
    </xf>
    <xf numFmtId="0" fontId="34" fillId="0" borderId="11" xfId="0" applyFont="1" applyBorder="1" applyAlignment="1">
      <alignment horizontal="center" vertical="top" wrapText="1"/>
    </xf>
    <xf numFmtId="0" fontId="34" fillId="16" borderId="1" xfId="0" applyFont="1" applyFill="1" applyBorder="1" applyAlignment="1">
      <alignment horizontal="left" vertical="top" wrapText="1"/>
    </xf>
    <xf numFmtId="0" fontId="34" fillId="0" borderId="39" xfId="0" applyFont="1" applyBorder="1" applyAlignment="1">
      <alignment horizontal="left" vertical="top" wrapText="1"/>
    </xf>
    <xf numFmtId="0" fontId="34" fillId="0" borderId="19" xfId="0" applyFont="1" applyBorder="1" applyAlignment="1">
      <alignment horizontal="left" vertical="top" wrapText="1"/>
    </xf>
    <xf numFmtId="0" fontId="34" fillId="0" borderId="11" xfId="0" applyFont="1" applyBorder="1" applyAlignment="1">
      <alignment horizontal="left" vertical="top" wrapText="1"/>
    </xf>
    <xf numFmtId="0" fontId="19" fillId="3" borderId="10" xfId="0" applyFont="1" applyFill="1" applyBorder="1" applyAlignment="1">
      <alignment horizontal="left" vertical="top" wrapText="1"/>
    </xf>
    <xf numFmtId="0" fontId="19" fillId="3" borderId="19" xfId="0" applyFont="1" applyFill="1" applyBorder="1" applyAlignment="1">
      <alignment horizontal="left" vertical="top" wrapText="1"/>
    </xf>
    <xf numFmtId="0" fontId="19" fillId="3" borderId="20" xfId="0" applyFont="1" applyFill="1" applyBorder="1" applyAlignment="1">
      <alignment horizontal="left" vertical="top" wrapText="1"/>
    </xf>
    <xf numFmtId="0" fontId="29" fillId="0" borderId="39" xfId="0" applyFont="1" applyBorder="1" applyAlignment="1">
      <alignment vertical="top" wrapText="1"/>
    </xf>
    <xf numFmtId="0" fontId="29" fillId="0" borderId="19" xfId="0" applyFont="1" applyBorder="1" applyAlignment="1">
      <alignment vertical="top" wrapText="1"/>
    </xf>
    <xf numFmtId="0" fontId="29" fillId="0" borderId="11" xfId="0" applyFont="1" applyBorder="1" applyAlignment="1">
      <alignment vertical="top" wrapText="1"/>
    </xf>
    <xf numFmtId="0" fontId="4" fillId="3" borderId="2" xfId="0" applyFont="1" applyFill="1" applyBorder="1" applyAlignment="1">
      <alignment horizontal="center" vertical="center" wrapText="1"/>
    </xf>
    <xf numFmtId="0" fontId="5" fillId="0" borderId="3" xfId="0" applyFont="1" applyBorder="1"/>
    <xf numFmtId="0" fontId="5" fillId="0" borderId="4" xfId="0" applyFont="1" applyBorder="1"/>
    <xf numFmtId="0" fontId="7" fillId="5" borderId="2" xfId="0" applyFont="1" applyFill="1" applyBorder="1" applyAlignment="1">
      <alignment horizontal="center" vertical="center" wrapText="1"/>
    </xf>
    <xf numFmtId="0" fontId="8" fillId="3" borderId="8" xfId="0" applyFont="1" applyFill="1" applyBorder="1" applyAlignment="1">
      <alignment horizontal="left" vertical="center" wrapText="1"/>
    </xf>
    <xf numFmtId="0" fontId="5" fillId="0" borderId="9" xfId="0" applyFont="1" applyBorder="1"/>
    <xf numFmtId="0" fontId="8" fillId="3" borderId="11" xfId="0" applyFont="1" applyFill="1" applyBorder="1" applyAlignment="1">
      <alignment horizontal="left" vertical="center" wrapText="1"/>
    </xf>
    <xf numFmtId="0" fontId="5" fillId="0" borderId="12" xfId="0" applyFont="1" applyBorder="1"/>
    <xf numFmtId="0" fontId="9" fillId="3" borderId="14" xfId="0" applyFont="1" applyFill="1" applyBorder="1" applyAlignment="1">
      <alignment horizontal="left" vertical="center" wrapText="1"/>
    </xf>
    <xf numFmtId="0" fontId="5" fillId="0" borderId="15" xfId="0" applyFont="1" applyBorder="1"/>
    <xf numFmtId="0" fontId="13" fillId="2" borderId="23" xfId="0" applyFont="1" applyFill="1" applyBorder="1" applyAlignment="1">
      <alignment horizontal="left" vertical="top" wrapText="1"/>
    </xf>
    <xf numFmtId="0" fontId="5" fillId="0" borderId="24" xfId="0" applyFont="1" applyBorder="1"/>
    <xf numFmtId="0" fontId="2" fillId="7" borderId="2" xfId="0" applyFont="1" applyFill="1" applyBorder="1" applyAlignment="1">
      <alignment horizontal="center"/>
    </xf>
    <xf numFmtId="0" fontId="5" fillId="0" borderId="34" xfId="0" applyFont="1" applyBorder="1"/>
    <xf numFmtId="0" fontId="2" fillId="7" borderId="36" xfId="0" applyFont="1" applyFill="1" applyBorder="1" applyAlignment="1">
      <alignment horizontal="center"/>
    </xf>
    <xf numFmtId="0" fontId="5" fillId="0" borderId="37" xfId="0" applyFont="1" applyBorder="1"/>
    <xf numFmtId="0" fontId="2" fillId="7" borderId="38" xfId="0" applyFont="1" applyFill="1" applyBorder="1" applyAlignment="1">
      <alignment horizontal="center"/>
    </xf>
    <xf numFmtId="0" fontId="5" fillId="0" borderId="39" xfId="0" applyFont="1" applyBorder="1"/>
    <xf numFmtId="0" fontId="2" fillId="7" borderId="40" xfId="0" applyFont="1" applyFill="1" applyBorder="1" applyAlignment="1">
      <alignment horizontal="center"/>
    </xf>
    <xf numFmtId="0" fontId="5" fillId="0" borderId="41" xfId="0" applyFont="1" applyBorder="1"/>
    <xf numFmtId="0" fontId="14" fillId="5" borderId="28" xfId="0" applyFont="1" applyFill="1" applyBorder="1" applyAlignment="1">
      <alignment horizontal="center" wrapText="1"/>
    </xf>
    <xf numFmtId="0" fontId="5" fillId="0" borderId="29" xfId="0" applyFont="1" applyBorder="1"/>
    <xf numFmtId="0" fontId="5" fillId="0" borderId="30" xfId="0" applyFont="1" applyBorder="1"/>
    <xf numFmtId="0" fontId="14" fillId="5" borderId="28" xfId="0" applyFont="1" applyFill="1" applyBorder="1" applyAlignment="1">
      <alignment horizontal="center"/>
    </xf>
    <xf numFmtId="0" fontId="15" fillId="0" borderId="48" xfId="0" applyFont="1" applyBorder="1" applyAlignment="1">
      <alignment horizontal="left" vertical="top" wrapText="1"/>
    </xf>
    <xf numFmtId="0" fontId="5" fillId="0" borderId="50" xfId="0" applyFont="1" applyBorder="1"/>
    <xf numFmtId="0" fontId="5" fillId="0" borderId="52" xfId="0" applyFont="1" applyBorder="1"/>
    <xf numFmtId="0" fontId="19" fillId="0" borderId="48" xfId="0" applyFont="1" applyBorder="1" applyAlignment="1">
      <alignment horizontal="left" vertical="top" wrapText="1"/>
    </xf>
    <xf numFmtId="0" fontId="15" fillId="0" borderId="55" xfId="0" applyFont="1" applyBorder="1" applyAlignment="1">
      <alignment horizontal="left" vertical="top" wrapText="1"/>
    </xf>
    <xf numFmtId="0" fontId="5" fillId="0" borderId="57" xfId="0" applyFont="1" applyBorder="1"/>
    <xf numFmtId="0" fontId="5" fillId="0" borderId="59" xfId="0" applyFont="1" applyBorder="1"/>
    <xf numFmtId="0" fontId="16" fillId="3" borderId="28" xfId="0" applyFont="1" applyFill="1" applyBorder="1" applyAlignment="1">
      <alignment horizontal="center" vertical="center"/>
    </xf>
    <xf numFmtId="0" fontId="16" fillId="3" borderId="36" xfId="0" applyFont="1" applyFill="1" applyBorder="1" applyAlignment="1">
      <alignment horizontal="center" vertical="center" wrapText="1"/>
    </xf>
    <xf numFmtId="0" fontId="5" fillId="0" borderId="42" xfId="0" applyFont="1" applyBorder="1"/>
    <xf numFmtId="0" fontId="16" fillId="4" borderId="38" xfId="0" applyFont="1" applyFill="1" applyBorder="1" applyAlignment="1">
      <alignment horizontal="right" vertical="center"/>
    </xf>
    <xf numFmtId="0" fontId="16" fillId="4" borderId="11" xfId="0" applyFont="1" applyFill="1" applyBorder="1" applyAlignment="1">
      <alignment horizontal="left" vertical="center" wrapText="1"/>
    </xf>
    <xf numFmtId="0" fontId="5" fillId="0" borderId="43" xfId="0" applyFont="1" applyBorder="1"/>
    <xf numFmtId="0" fontId="19" fillId="0" borderId="47" xfId="0" applyFont="1" applyBorder="1" applyAlignment="1">
      <alignment horizontal="left" vertical="top" wrapText="1"/>
    </xf>
    <xf numFmtId="0" fontId="5" fillId="0" borderId="49" xfId="0" applyFont="1" applyBorder="1"/>
    <xf numFmtId="0" fontId="5" fillId="0" borderId="51" xfId="0" applyFont="1" applyBorder="1"/>
    <xf numFmtId="0" fontId="7" fillId="0" borderId="25" xfId="0" applyFont="1" applyBorder="1" applyAlignment="1">
      <alignment horizontal="center" vertical="center" wrapText="1"/>
    </xf>
    <xf numFmtId="0" fontId="5" fillId="0" borderId="56" xfId="0" applyFont="1" applyBorder="1"/>
    <xf numFmtId="0" fontId="5" fillId="0" borderId="58" xfId="0" applyFont="1" applyBorder="1"/>
    <xf numFmtId="0" fontId="7" fillId="0" borderId="2" xfId="0" applyFont="1" applyBorder="1" applyAlignment="1">
      <alignment horizontal="center" vertical="center" wrapText="1"/>
    </xf>
    <xf numFmtId="0" fontId="19" fillId="0" borderId="60" xfId="0" applyFont="1" applyBorder="1" applyAlignment="1">
      <alignment horizontal="left" vertical="top" wrapText="1"/>
    </xf>
    <xf numFmtId="0" fontId="5" fillId="0" borderId="61" xfId="0" applyFont="1" applyBorder="1"/>
    <xf numFmtId="0" fontId="19" fillId="0" borderId="2" xfId="0" applyFont="1" applyBorder="1" applyAlignment="1">
      <alignment horizontal="left" vertical="top" wrapText="1"/>
    </xf>
    <xf numFmtId="0" fontId="19" fillId="0" borderId="64" xfId="0" applyFont="1" applyBorder="1" applyAlignment="1">
      <alignment horizontal="left" vertical="top" wrapText="1"/>
    </xf>
    <xf numFmtId="0" fontId="5" fillId="0" borderId="65" xfId="0" applyFont="1" applyBorder="1"/>
    <xf numFmtId="0" fontId="13" fillId="0" borderId="60" xfId="0" applyFont="1" applyBorder="1" applyAlignment="1">
      <alignment horizontal="left" vertical="top" wrapText="1"/>
    </xf>
    <xf numFmtId="0" fontId="6" fillId="0" borderId="36" xfId="0" applyFont="1" applyBorder="1" applyAlignment="1">
      <alignment horizontal="left" vertical="center" wrapText="1"/>
    </xf>
    <xf numFmtId="0" fontId="6" fillId="0" borderId="38" xfId="0" applyFont="1" applyBorder="1" applyAlignment="1">
      <alignment horizontal="left" vertical="center" wrapText="1"/>
    </xf>
    <xf numFmtId="0" fontId="6" fillId="0" borderId="40" xfId="0" applyFont="1" applyBorder="1" applyAlignment="1">
      <alignment horizontal="left" vertical="center" wrapText="1"/>
    </xf>
    <xf numFmtId="0" fontId="6" fillId="14" borderId="2" xfId="0" applyFont="1" applyFill="1" applyBorder="1" applyAlignment="1">
      <alignment horizontal="left" vertical="top" wrapText="1"/>
    </xf>
    <xf numFmtId="0" fontId="16" fillId="4" borderId="2" xfId="0" applyFont="1" applyFill="1" applyBorder="1" applyAlignment="1">
      <alignment horizontal="right" vertical="center"/>
    </xf>
    <xf numFmtId="0" fontId="16" fillId="4" borderId="69" xfId="0" applyFont="1" applyFill="1" applyBorder="1" applyAlignment="1">
      <alignment horizontal="left" vertical="center" wrapText="1"/>
    </xf>
    <xf numFmtId="0" fontId="17" fillId="5" borderId="2" xfId="0" applyFont="1" applyFill="1" applyBorder="1" applyAlignment="1">
      <alignment horizontal="center" vertical="center" wrapText="1"/>
    </xf>
    <xf numFmtId="0" fontId="19" fillId="0" borderId="72" xfId="0" applyFont="1" applyBorder="1" applyAlignment="1">
      <alignment horizontal="left" vertical="top" wrapText="1"/>
    </xf>
    <xf numFmtId="0" fontId="5" fillId="0" borderId="73" xfId="0" applyFont="1" applyBorder="1"/>
    <xf numFmtId="0" fontId="19" fillId="0" borderId="38" xfId="0" applyFont="1" applyBorder="1" applyAlignment="1">
      <alignment horizontal="left" vertical="top" wrapText="1"/>
    </xf>
    <xf numFmtId="0" fontId="18" fillId="0" borderId="38" xfId="0" applyFont="1" applyBorder="1" applyAlignment="1">
      <alignment horizontal="left" vertical="center" wrapText="1"/>
    </xf>
    <xf numFmtId="0" fontId="18" fillId="0" borderId="38" xfId="0" applyFont="1" applyBorder="1" applyAlignment="1">
      <alignment horizontal="left" vertical="top" wrapText="1"/>
    </xf>
    <xf numFmtId="0" fontId="6" fillId="0" borderId="2" xfId="0" applyFont="1" applyBorder="1" applyAlignment="1">
      <alignment horizontal="left" vertical="center"/>
    </xf>
    <xf numFmtId="0" fontId="21" fillId="0" borderId="2" xfId="0" applyFont="1" applyBorder="1" applyAlignment="1">
      <alignment horizontal="left" vertical="top"/>
    </xf>
    <xf numFmtId="0" fontId="19" fillId="0" borderId="38" xfId="0" applyFont="1" applyBorder="1" applyAlignment="1">
      <alignment horizontal="left" vertical="center" wrapText="1"/>
    </xf>
    <xf numFmtId="0" fontId="19" fillId="0" borderId="77" xfId="0" applyFont="1" applyBorder="1" applyAlignment="1">
      <alignment horizontal="left" vertical="center" wrapText="1"/>
    </xf>
    <xf numFmtId="0" fontId="5" fillId="0" borderId="78" xfId="0" applyFont="1" applyBorder="1"/>
    <xf numFmtId="0" fontId="16" fillId="3" borderId="2" xfId="0" applyFont="1" applyFill="1" applyBorder="1" applyAlignment="1">
      <alignment horizontal="center" vertical="center"/>
    </xf>
    <xf numFmtId="0" fontId="23" fillId="3" borderId="2" xfId="0" applyFont="1" applyFill="1" applyBorder="1" applyAlignment="1">
      <alignment horizontal="center" vertical="center" wrapText="1"/>
    </xf>
    <xf numFmtId="0" fontId="17" fillId="5" borderId="83" xfId="0" applyFont="1" applyFill="1" applyBorder="1" applyAlignment="1">
      <alignment horizontal="center" vertical="center" wrapText="1"/>
    </xf>
    <xf numFmtId="0" fontId="5" fillId="0" borderId="84" xfId="0" applyFont="1" applyBorder="1"/>
    <xf numFmtId="0" fontId="18" fillId="0" borderId="2" xfId="0" applyFont="1" applyBorder="1" applyAlignment="1">
      <alignment horizontal="left" vertical="top"/>
    </xf>
    <xf numFmtId="0" fontId="19" fillId="0" borderId="36" xfId="0" applyFont="1" applyBorder="1" applyAlignment="1">
      <alignment horizontal="left" vertical="top" wrapText="1"/>
    </xf>
    <xf numFmtId="0" fontId="19" fillId="0" borderId="40" xfId="0" applyFont="1" applyBorder="1" applyAlignment="1">
      <alignment horizontal="left" vertical="top" wrapText="1"/>
    </xf>
    <xf numFmtId="0" fontId="6" fillId="0" borderId="3" xfId="0" applyFont="1" applyBorder="1" applyAlignment="1">
      <alignment horizontal="left" vertical="top"/>
    </xf>
    <xf numFmtId="0" fontId="18" fillId="0" borderId="85" xfId="0" applyFont="1" applyBorder="1" applyAlignment="1">
      <alignment horizontal="left" vertical="top" wrapText="1"/>
    </xf>
    <xf numFmtId="0" fontId="5" fillId="0" borderId="86" xfId="0" applyFont="1" applyBorder="1"/>
    <xf numFmtId="0" fontId="5" fillId="0" borderId="55" xfId="0" applyFont="1" applyBorder="1"/>
    <xf numFmtId="0" fontId="19" fillId="0" borderId="77" xfId="0" applyFont="1" applyBorder="1" applyAlignment="1">
      <alignment horizontal="left" vertical="top" wrapText="1"/>
    </xf>
    <xf numFmtId="0" fontId="0" fillId="0" borderId="0" xfId="0" applyFont="1" applyAlignment="1"/>
    <xf numFmtId="0" fontId="18" fillId="0" borderId="2" xfId="0" applyFont="1" applyBorder="1" applyAlignment="1">
      <alignment horizontal="left" vertical="top" wrapText="1"/>
    </xf>
    <xf numFmtId="0" fontId="20" fillId="14" borderId="90" xfId="0" applyFont="1" applyFill="1" applyBorder="1" applyAlignment="1">
      <alignment horizontal="center" vertical="center" wrapText="1"/>
    </xf>
    <xf numFmtId="0" fontId="5" fillId="0" borderId="63" xfId="0" applyFont="1" applyBorder="1"/>
    <xf numFmtId="0" fontId="5" fillId="0" borderId="74" xfId="0" applyFont="1" applyBorder="1"/>
    <xf numFmtId="0" fontId="6" fillId="10" borderId="90" xfId="0" applyFont="1" applyFill="1" applyBorder="1" applyAlignment="1">
      <alignment horizontal="center" vertical="center"/>
    </xf>
    <xf numFmtId="0" fontId="6" fillId="11" borderId="90" xfId="0" applyFont="1" applyFill="1" applyBorder="1" applyAlignment="1">
      <alignment horizontal="center" vertical="center"/>
    </xf>
    <xf numFmtId="0" fontId="18" fillId="14" borderId="91" xfId="0" applyFont="1" applyFill="1" applyBorder="1" applyAlignment="1">
      <alignment horizontal="left" vertical="top" wrapText="1"/>
    </xf>
    <xf numFmtId="0" fontId="5" fillId="0" borderId="76" xfId="0" applyFont="1" applyBorder="1"/>
    <xf numFmtId="0" fontId="16" fillId="4" borderId="69" xfId="0" applyFont="1" applyFill="1" applyBorder="1" applyAlignment="1">
      <alignment horizontal="left" vertical="center"/>
    </xf>
    <xf numFmtId="0" fontId="19" fillId="14" borderId="89" xfId="0" applyFont="1" applyFill="1" applyBorder="1" applyAlignment="1">
      <alignment horizontal="left" vertical="top" wrapText="1"/>
    </xf>
    <xf numFmtId="0" fontId="5" fillId="0" borderId="7" xfId="0" applyFont="1" applyBorder="1"/>
    <xf numFmtId="0" fontId="7" fillId="15" borderId="90" xfId="0" applyFont="1" applyFill="1" applyBorder="1" applyAlignment="1">
      <alignment horizontal="center" vertical="center" wrapText="1"/>
    </xf>
    <xf numFmtId="0" fontId="6" fillId="10" borderId="79" xfId="0" applyFont="1" applyFill="1" applyBorder="1" applyAlignment="1">
      <alignment horizontal="center" vertical="center"/>
    </xf>
    <xf numFmtId="0" fontId="6" fillId="11" borderId="79" xfId="0" applyFont="1" applyFill="1" applyBorder="1" applyAlignment="1">
      <alignment horizontal="center" vertical="center"/>
    </xf>
    <xf numFmtId="0" fontId="19" fillId="14" borderId="92" xfId="0" applyFont="1" applyFill="1" applyBorder="1" applyAlignment="1">
      <alignment horizontal="left" vertical="top" wrapText="1"/>
    </xf>
    <xf numFmtId="0" fontId="7" fillId="15" borderId="79" xfId="0" applyFont="1" applyFill="1" applyBorder="1" applyAlignment="1">
      <alignment horizontal="center" vertical="center" wrapText="1"/>
    </xf>
    <xf numFmtId="0" fontId="20" fillId="14" borderId="79" xfId="0" applyFont="1" applyFill="1" applyBorder="1" applyAlignment="1">
      <alignment horizontal="center" vertical="center" wrapText="1"/>
    </xf>
    <xf numFmtId="0" fontId="18" fillId="14" borderId="80" xfId="0" applyFont="1" applyFill="1" applyBorder="1" applyAlignment="1">
      <alignment horizontal="left" vertical="top" wrapText="1"/>
    </xf>
    <xf numFmtId="0" fontId="19" fillId="14" borderId="92" xfId="0" applyFont="1" applyFill="1" applyBorder="1" applyAlignment="1">
      <alignment horizontal="center" vertical="top" wrapText="1"/>
    </xf>
    <xf numFmtId="0" fontId="17" fillId="3" borderId="2" xfId="0" applyFont="1" applyFill="1" applyBorder="1" applyAlignment="1">
      <alignment horizontal="center" vertical="center" wrapText="1"/>
    </xf>
    <xf numFmtId="0" fontId="27" fillId="0" borderId="64" xfId="0" applyFont="1" applyBorder="1" applyAlignment="1">
      <alignment horizontal="left" vertical="top" wrapText="1"/>
    </xf>
    <xf numFmtId="0" fontId="28" fillId="14" borderId="2" xfId="0" applyFont="1" applyFill="1" applyBorder="1" applyAlignment="1">
      <alignment horizontal="center" vertical="center" wrapText="1"/>
    </xf>
    <xf numFmtId="165" fontId="1" fillId="3" borderId="2" xfId="0" applyNumberFormat="1" applyFont="1" applyFill="1" applyBorder="1" applyAlignment="1">
      <alignment horizontal="left" vertical="center"/>
    </xf>
    <xf numFmtId="0" fontId="30" fillId="16" borderId="101" xfId="0" applyFont="1" applyFill="1" applyBorder="1" applyAlignment="1">
      <alignment horizontal="center" vertical="center" wrapText="1"/>
    </xf>
    <xf numFmtId="0" fontId="5" fillId="0" borderId="102" xfId="0" applyFont="1" applyBorder="1"/>
    <xf numFmtId="0" fontId="8" fillId="5" borderId="2"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drawing1.xml><?xml version="1.0" encoding="utf-8"?>
<xdr:wsDr xmlns:xdr="http://schemas.openxmlformats.org/drawingml/2006/spreadsheetDrawing" xmlns:a="http://schemas.openxmlformats.org/drawingml/2006/main">
  <xdr:oneCellAnchor>
    <xdr:from>
      <xdr:col>8</xdr:col>
      <xdr:colOff>0</xdr:colOff>
      <xdr:row>4</xdr:row>
      <xdr:rowOff>0</xdr:rowOff>
    </xdr:from>
    <xdr:ext cx="247650" cy="276225"/>
    <xdr:sp macro="" textlink="">
      <xdr:nvSpPr>
        <xdr:cNvPr id="3" name="Shape 3">
          <a:extLst>
            <a:ext uri="{FF2B5EF4-FFF2-40B4-BE49-F238E27FC236}">
              <a16:creationId xmlns:a16="http://schemas.microsoft.com/office/drawing/2014/main" id="{00000000-0008-0000-0400-000003000000}"/>
            </a:ext>
          </a:extLst>
        </xdr:cNvPr>
        <xdr:cNvSpPr txBox="1"/>
      </xdr:nvSpPr>
      <xdr:spPr>
        <a:xfrm>
          <a:off x="5226938" y="3646650"/>
          <a:ext cx="238125"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SzPts val="1100"/>
            <a:buFont typeface="Arial"/>
            <a:buNone/>
          </a:pPr>
          <a:endParaRPr sz="1100"/>
        </a:p>
      </xdr:txBody>
    </xdr:sp>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5.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8BE1FF"/>
    <pageSetUpPr fitToPage="1"/>
  </sheetPr>
  <dimension ref="A1:Z1000"/>
  <sheetViews>
    <sheetView tabSelected="1" workbookViewId="0">
      <selection activeCell="C15" sqref="C15"/>
    </sheetView>
  </sheetViews>
  <sheetFormatPr defaultColWidth="12.5703125" defaultRowHeight="15" customHeight="1" x14ac:dyDescent="0.2"/>
  <cols>
    <col min="1" max="1" width="2.28515625" customWidth="1"/>
    <col min="2" max="2" width="42.42578125" customWidth="1"/>
    <col min="3" max="3" width="37.42578125" customWidth="1"/>
    <col min="4" max="4" width="39.42578125" customWidth="1"/>
    <col min="5" max="8" width="9.140625" customWidth="1"/>
    <col min="9" max="9" width="29.85546875" customWidth="1"/>
    <col min="10" max="26" width="9.140625" customWidth="1"/>
  </cols>
  <sheetData>
    <row r="1" spans="1:26" ht="9.75" customHeight="1" x14ac:dyDescent="0.2">
      <c r="A1" s="1"/>
      <c r="B1" s="2"/>
      <c r="C1" s="1"/>
      <c r="D1" s="1"/>
      <c r="E1" s="1"/>
      <c r="F1" s="1"/>
      <c r="G1" s="1"/>
      <c r="H1" s="1"/>
      <c r="I1" s="1"/>
      <c r="J1" s="3"/>
      <c r="K1" s="1"/>
      <c r="L1" s="1"/>
      <c r="M1" s="1"/>
      <c r="N1" s="1"/>
      <c r="O1" s="1"/>
      <c r="P1" s="1"/>
      <c r="Q1" s="1"/>
      <c r="R1" s="1"/>
      <c r="S1" s="1"/>
      <c r="T1" s="1"/>
      <c r="U1" s="1"/>
      <c r="V1" s="1"/>
      <c r="W1" s="1"/>
      <c r="X1" s="1"/>
      <c r="Y1" s="1"/>
      <c r="Z1" s="1"/>
    </row>
    <row r="2" spans="1:26" ht="82.5" customHeight="1" x14ac:dyDescent="0.2">
      <c r="A2" s="4"/>
      <c r="B2" s="271" t="s">
        <v>0</v>
      </c>
      <c r="C2" s="272"/>
      <c r="D2" s="273"/>
      <c r="E2" s="4"/>
      <c r="F2" s="4"/>
      <c r="G2" s="4"/>
      <c r="H2" s="4"/>
      <c r="I2" s="4"/>
      <c r="J2" s="5" t="s">
        <v>1</v>
      </c>
      <c r="K2" s="4"/>
      <c r="L2" s="4"/>
      <c r="M2" s="4"/>
      <c r="N2" s="4"/>
      <c r="O2" s="4"/>
      <c r="P2" s="4"/>
      <c r="Q2" s="4"/>
      <c r="R2" s="4"/>
      <c r="S2" s="4"/>
      <c r="T2" s="4"/>
      <c r="U2" s="4"/>
      <c r="V2" s="4"/>
      <c r="W2" s="4"/>
      <c r="X2" s="4"/>
      <c r="Y2" s="4"/>
      <c r="Z2" s="4"/>
    </row>
    <row r="3" spans="1:26" ht="25.5" x14ac:dyDescent="0.2">
      <c r="A3" s="4"/>
      <c r="B3" s="6" t="s">
        <v>2</v>
      </c>
      <c r="C3" s="7" t="s">
        <v>3</v>
      </c>
      <c r="D3" s="8"/>
      <c r="E3" s="4"/>
      <c r="F3" s="4"/>
      <c r="G3" s="4"/>
      <c r="H3" s="4"/>
      <c r="I3" s="4"/>
      <c r="J3" s="5" t="s">
        <v>4</v>
      </c>
      <c r="K3" s="4"/>
      <c r="L3" s="4"/>
      <c r="M3" s="4"/>
      <c r="N3" s="4"/>
      <c r="O3" s="4"/>
      <c r="P3" s="4"/>
      <c r="Q3" s="4"/>
      <c r="R3" s="4"/>
      <c r="S3" s="4"/>
      <c r="T3" s="4"/>
      <c r="U3" s="4"/>
      <c r="V3" s="4"/>
      <c r="W3" s="4"/>
      <c r="X3" s="4"/>
      <c r="Y3" s="4"/>
      <c r="Z3" s="4"/>
    </row>
    <row r="4" spans="1:26" ht="27.75" customHeight="1" x14ac:dyDescent="0.2">
      <c r="A4" s="4"/>
      <c r="B4" s="274" t="s">
        <v>5</v>
      </c>
      <c r="C4" s="272"/>
      <c r="D4" s="273"/>
      <c r="E4" s="4"/>
      <c r="F4" s="4"/>
      <c r="G4" s="4"/>
      <c r="H4" s="4"/>
      <c r="I4" s="4"/>
      <c r="J4" s="5" t="s">
        <v>6</v>
      </c>
      <c r="K4" s="4"/>
      <c r="L4" s="4"/>
      <c r="M4" s="4"/>
      <c r="N4" s="4"/>
      <c r="O4" s="4"/>
      <c r="P4" s="4"/>
      <c r="Q4" s="4"/>
      <c r="R4" s="4"/>
      <c r="S4" s="4"/>
      <c r="T4" s="4"/>
      <c r="U4" s="4"/>
      <c r="V4" s="4"/>
      <c r="W4" s="4"/>
      <c r="X4" s="4"/>
      <c r="Y4" s="4"/>
      <c r="Z4" s="4"/>
    </row>
    <row r="5" spans="1:26" ht="34.5" customHeight="1" x14ac:dyDescent="0.2">
      <c r="A5" s="1"/>
      <c r="B5" s="9" t="s">
        <v>7</v>
      </c>
      <c r="C5" s="275" t="s">
        <v>8</v>
      </c>
      <c r="D5" s="276"/>
      <c r="E5" s="1"/>
      <c r="F5" s="1"/>
      <c r="G5" s="1"/>
      <c r="H5" s="1"/>
      <c r="I5" s="1"/>
      <c r="J5" s="3" t="s">
        <v>9</v>
      </c>
      <c r="K5" s="1"/>
      <c r="L5" s="1"/>
      <c r="M5" s="1"/>
      <c r="N5" s="1"/>
      <c r="O5" s="1"/>
      <c r="P5" s="1"/>
      <c r="Q5" s="1"/>
      <c r="R5" s="1"/>
      <c r="S5" s="1"/>
      <c r="T5" s="1"/>
      <c r="U5" s="1"/>
      <c r="V5" s="1"/>
      <c r="W5" s="1"/>
      <c r="X5" s="1"/>
      <c r="Y5" s="1"/>
      <c r="Z5" s="1"/>
    </row>
    <row r="6" spans="1:26" ht="35.25" customHeight="1" x14ac:dyDescent="0.2">
      <c r="A6" s="1"/>
      <c r="B6" s="10" t="s">
        <v>10</v>
      </c>
      <c r="C6" s="277" t="s">
        <v>11</v>
      </c>
      <c r="D6" s="278"/>
      <c r="E6" s="1"/>
      <c r="F6" s="1"/>
      <c r="G6" s="1"/>
      <c r="H6" s="1"/>
      <c r="I6" s="1"/>
      <c r="J6" s="3" t="s">
        <v>12</v>
      </c>
      <c r="K6" s="1"/>
      <c r="L6" s="1"/>
      <c r="M6" s="1"/>
      <c r="N6" s="1"/>
      <c r="O6" s="1"/>
      <c r="P6" s="1"/>
      <c r="Q6" s="1"/>
      <c r="R6" s="1"/>
      <c r="S6" s="1"/>
      <c r="T6" s="1"/>
      <c r="U6" s="1"/>
      <c r="V6" s="1"/>
      <c r="W6" s="1"/>
      <c r="X6" s="1"/>
      <c r="Y6" s="1"/>
      <c r="Z6" s="1"/>
    </row>
    <row r="7" spans="1:26" ht="34.5" customHeight="1" x14ac:dyDescent="0.2">
      <c r="A7" s="1"/>
      <c r="B7" s="10" t="s">
        <v>13</v>
      </c>
      <c r="C7" s="277" t="s">
        <v>14</v>
      </c>
      <c r="D7" s="278"/>
      <c r="E7" s="1"/>
      <c r="F7" s="1"/>
      <c r="G7" s="1"/>
      <c r="H7" s="1"/>
      <c r="I7" s="1"/>
      <c r="J7" s="3" t="s">
        <v>15</v>
      </c>
      <c r="K7" s="1"/>
      <c r="L7" s="1"/>
      <c r="M7" s="1"/>
      <c r="N7" s="1"/>
      <c r="O7" s="1"/>
      <c r="P7" s="1"/>
      <c r="Q7" s="1"/>
      <c r="R7" s="1"/>
      <c r="S7" s="1"/>
      <c r="T7" s="1"/>
      <c r="U7" s="1"/>
      <c r="V7" s="1"/>
      <c r="W7" s="1"/>
      <c r="X7" s="1"/>
      <c r="Y7" s="1"/>
      <c r="Z7" s="1"/>
    </row>
    <row r="8" spans="1:26" ht="33.75" customHeight="1" x14ac:dyDescent="0.2">
      <c r="A8" s="1"/>
      <c r="B8" s="10" t="s">
        <v>16</v>
      </c>
      <c r="C8" s="277" t="s">
        <v>17</v>
      </c>
      <c r="D8" s="278"/>
      <c r="E8" s="1"/>
      <c r="F8" s="1"/>
      <c r="G8" s="1"/>
      <c r="H8" s="1"/>
      <c r="I8" s="1"/>
      <c r="J8" s="3" t="s">
        <v>18</v>
      </c>
      <c r="K8" s="1"/>
      <c r="L8" s="1"/>
      <c r="M8" s="1"/>
      <c r="N8" s="1"/>
      <c r="O8" s="1"/>
      <c r="P8" s="1"/>
      <c r="Q8" s="1"/>
      <c r="R8" s="1"/>
      <c r="S8" s="1"/>
      <c r="T8" s="1"/>
      <c r="U8" s="1"/>
      <c r="V8" s="1"/>
      <c r="W8" s="1"/>
      <c r="X8" s="1"/>
      <c r="Y8" s="1"/>
      <c r="Z8" s="1"/>
    </row>
    <row r="9" spans="1:26" ht="34.5" customHeight="1" x14ac:dyDescent="0.2">
      <c r="A9" s="1"/>
      <c r="B9" s="11" t="s">
        <v>19</v>
      </c>
      <c r="C9" s="279" t="s">
        <v>20</v>
      </c>
      <c r="D9" s="280"/>
      <c r="E9" s="1"/>
      <c r="F9" s="1"/>
      <c r="G9" s="1"/>
      <c r="H9" s="1"/>
      <c r="I9" s="1"/>
      <c r="J9" s="3" t="s">
        <v>21</v>
      </c>
      <c r="K9" s="1"/>
      <c r="L9" s="1"/>
      <c r="M9" s="1"/>
      <c r="N9" s="1"/>
      <c r="O9" s="1"/>
      <c r="P9" s="1"/>
      <c r="Q9" s="1"/>
      <c r="R9" s="1"/>
      <c r="S9" s="1"/>
      <c r="T9" s="1"/>
      <c r="U9" s="1"/>
      <c r="V9" s="1"/>
      <c r="W9" s="1"/>
      <c r="X9" s="1"/>
      <c r="Y9" s="1"/>
      <c r="Z9" s="1"/>
    </row>
    <row r="10" spans="1:26" ht="31.5" customHeight="1" x14ac:dyDescent="0.2">
      <c r="A10" s="1"/>
      <c r="B10" s="12" t="s">
        <v>22</v>
      </c>
      <c r="C10" s="13" t="s">
        <v>23</v>
      </c>
      <c r="D10" s="14" t="s">
        <v>24</v>
      </c>
      <c r="E10" s="1"/>
      <c r="F10" s="1"/>
      <c r="G10" s="1"/>
      <c r="H10" s="1"/>
      <c r="I10" s="1"/>
      <c r="J10" s="3" t="s">
        <v>25</v>
      </c>
      <c r="K10" s="1"/>
      <c r="L10" s="1"/>
      <c r="M10" s="1"/>
      <c r="N10" s="1"/>
      <c r="O10" s="1"/>
      <c r="P10" s="1"/>
      <c r="Q10" s="1"/>
      <c r="R10" s="1"/>
      <c r="S10" s="1"/>
      <c r="T10" s="1"/>
      <c r="U10" s="1"/>
      <c r="V10" s="1"/>
      <c r="W10" s="1"/>
      <c r="X10" s="1"/>
      <c r="Y10" s="1"/>
      <c r="Z10" s="1"/>
    </row>
    <row r="11" spans="1:26" ht="34.5" customHeight="1" x14ac:dyDescent="0.3">
      <c r="A11" s="15"/>
      <c r="B11" s="16" t="s">
        <v>26</v>
      </c>
      <c r="C11" s="17">
        <f>'I &amp; P'!E50/100</f>
        <v>0.4</v>
      </c>
      <c r="D11" s="18">
        <f>'I &amp; P'!F50/100</f>
        <v>0</v>
      </c>
      <c r="E11" s="15"/>
      <c r="F11" s="15"/>
      <c r="G11" s="15"/>
      <c r="H11" s="15"/>
      <c r="I11" s="15"/>
      <c r="J11" s="3" t="s">
        <v>27</v>
      </c>
      <c r="K11" s="15"/>
      <c r="L11" s="15"/>
      <c r="M11" s="15"/>
      <c r="N11" s="15"/>
      <c r="O11" s="15"/>
      <c r="P11" s="15"/>
      <c r="Q11" s="15"/>
      <c r="R11" s="15"/>
      <c r="S11" s="15"/>
      <c r="T11" s="15"/>
      <c r="U11" s="15"/>
      <c r="V11" s="15"/>
      <c r="W11" s="15"/>
      <c r="X11" s="15"/>
      <c r="Y11" s="15"/>
      <c r="Z11" s="15"/>
    </row>
    <row r="12" spans="1:26" ht="35.25" customHeight="1" x14ac:dyDescent="0.3">
      <c r="A12" s="15"/>
      <c r="B12" s="16" t="s">
        <v>28</v>
      </c>
      <c r="C12" s="17">
        <f>Fiscal!E35/100</f>
        <v>1</v>
      </c>
      <c r="D12" s="18">
        <f>Fiscal!F35/100</f>
        <v>0</v>
      </c>
      <c r="E12" s="15"/>
      <c r="F12" s="15"/>
      <c r="G12" s="15"/>
      <c r="H12" s="15"/>
      <c r="I12" s="15"/>
      <c r="J12" s="3" t="s">
        <v>29</v>
      </c>
      <c r="K12" s="15"/>
      <c r="L12" s="15"/>
      <c r="M12" s="15"/>
      <c r="N12" s="15"/>
      <c r="O12" s="15"/>
      <c r="P12" s="15"/>
      <c r="Q12" s="15"/>
      <c r="R12" s="15"/>
      <c r="S12" s="15"/>
      <c r="T12" s="15"/>
      <c r="U12" s="15"/>
      <c r="V12" s="15"/>
      <c r="W12" s="15"/>
      <c r="X12" s="15"/>
      <c r="Y12" s="15"/>
      <c r="Z12" s="15"/>
    </row>
    <row r="13" spans="1:26" ht="34.5" customHeight="1" x14ac:dyDescent="0.3">
      <c r="A13" s="15"/>
      <c r="B13" s="16" t="s">
        <v>30</v>
      </c>
      <c r="C13" s="17">
        <f>Governance!E23/100</f>
        <v>1</v>
      </c>
      <c r="D13" s="18">
        <f>Governance!F23/100</f>
        <v>0</v>
      </c>
      <c r="E13" s="15"/>
      <c r="F13" s="15"/>
      <c r="G13" s="15"/>
      <c r="H13" s="15"/>
      <c r="I13" s="15"/>
      <c r="J13" s="3" t="s">
        <v>31</v>
      </c>
      <c r="K13" s="15"/>
      <c r="L13" s="15"/>
      <c r="M13" s="15"/>
      <c r="N13" s="15"/>
      <c r="O13" s="15"/>
      <c r="P13" s="15"/>
      <c r="Q13" s="15"/>
      <c r="R13" s="15"/>
      <c r="S13" s="15"/>
      <c r="T13" s="15"/>
      <c r="U13" s="15"/>
      <c r="V13" s="15"/>
      <c r="W13" s="15"/>
      <c r="X13" s="15"/>
      <c r="Y13" s="15"/>
      <c r="Z13" s="15"/>
    </row>
    <row r="14" spans="1:26" ht="34.5" customHeight="1" x14ac:dyDescent="0.3">
      <c r="A14" s="15"/>
      <c r="B14" s="16" t="s">
        <v>32</v>
      </c>
      <c r="C14" s="17">
        <f>Operations!E29/100</f>
        <v>1</v>
      </c>
      <c r="D14" s="18">
        <f>Operations!F29/100</f>
        <v>0</v>
      </c>
      <c r="E14" s="15"/>
      <c r="F14" s="15"/>
      <c r="G14" s="15"/>
      <c r="H14" s="15"/>
      <c r="I14" s="15"/>
      <c r="J14" s="3" t="s">
        <v>11</v>
      </c>
      <c r="K14" s="15"/>
      <c r="L14" s="15"/>
      <c r="M14" s="15"/>
      <c r="N14" s="15"/>
      <c r="O14" s="15"/>
      <c r="P14" s="15"/>
      <c r="Q14" s="15"/>
      <c r="R14" s="15"/>
      <c r="S14" s="15"/>
      <c r="T14" s="15"/>
      <c r="U14" s="15"/>
      <c r="V14" s="15"/>
      <c r="W14" s="15"/>
      <c r="X14" s="15"/>
      <c r="Y14" s="15"/>
      <c r="Z14" s="15"/>
    </row>
    <row r="15" spans="1:26" ht="33.75" customHeight="1" x14ac:dyDescent="0.3">
      <c r="A15" s="15"/>
      <c r="B15" s="19" t="s">
        <v>33</v>
      </c>
      <c r="C15" s="20">
        <f>Personnel!E40/100</f>
        <v>1</v>
      </c>
      <c r="D15" s="21">
        <f>Personnel!F40/100</f>
        <v>0</v>
      </c>
      <c r="E15" s="15"/>
      <c r="F15" s="15"/>
      <c r="G15" s="15"/>
      <c r="H15" s="15"/>
      <c r="I15" s="15"/>
      <c r="J15" s="3" t="s">
        <v>34</v>
      </c>
      <c r="K15" s="15"/>
      <c r="L15" s="15"/>
      <c r="M15" s="15"/>
      <c r="N15" s="15"/>
      <c r="O15" s="15"/>
      <c r="P15" s="15"/>
      <c r="Q15" s="15"/>
      <c r="R15" s="15"/>
      <c r="S15" s="15"/>
      <c r="T15" s="15"/>
      <c r="U15" s="15"/>
      <c r="V15" s="15"/>
      <c r="W15" s="15"/>
      <c r="X15" s="15"/>
      <c r="Y15" s="15"/>
      <c r="Z15" s="15"/>
    </row>
    <row r="16" spans="1:26" ht="11.25" customHeight="1" x14ac:dyDescent="0.3">
      <c r="A16" s="15"/>
      <c r="B16" s="22"/>
      <c r="C16" s="23"/>
      <c r="D16" s="23"/>
      <c r="E16" s="15"/>
      <c r="F16" s="15"/>
      <c r="G16" s="15"/>
      <c r="H16" s="15"/>
      <c r="I16" s="15"/>
      <c r="J16" s="3" t="s">
        <v>35</v>
      </c>
      <c r="K16" s="15"/>
      <c r="L16" s="15"/>
      <c r="M16" s="15"/>
      <c r="N16" s="15"/>
      <c r="O16" s="15"/>
      <c r="P16" s="15"/>
      <c r="Q16" s="15"/>
      <c r="R16" s="15"/>
      <c r="S16" s="15"/>
      <c r="T16" s="15"/>
      <c r="U16" s="15"/>
      <c r="V16" s="15"/>
      <c r="W16" s="15"/>
      <c r="X16" s="15"/>
      <c r="Y16" s="15"/>
      <c r="Z16" s="15"/>
    </row>
    <row r="17" spans="1:26" ht="51.75" customHeight="1" x14ac:dyDescent="0.2">
      <c r="A17" s="1"/>
      <c r="B17" s="281"/>
      <c r="C17" s="282"/>
      <c r="D17" s="282"/>
      <c r="E17" s="24"/>
      <c r="F17" s="24"/>
      <c r="G17" s="24"/>
      <c r="H17" s="1"/>
      <c r="I17" s="1"/>
      <c r="J17" s="3" t="s">
        <v>36</v>
      </c>
      <c r="K17" s="1"/>
      <c r="L17" s="1"/>
      <c r="M17" s="1"/>
      <c r="N17" s="1"/>
      <c r="O17" s="1"/>
      <c r="P17" s="1"/>
      <c r="Q17" s="1"/>
      <c r="R17" s="1"/>
      <c r="S17" s="1"/>
      <c r="T17" s="1"/>
      <c r="U17" s="1"/>
      <c r="V17" s="1"/>
      <c r="W17" s="1"/>
      <c r="X17" s="1"/>
      <c r="Y17" s="1"/>
      <c r="Z17" s="1"/>
    </row>
    <row r="18" spans="1:26" ht="12.75" customHeight="1" x14ac:dyDescent="0.2">
      <c r="A18" s="1"/>
      <c r="B18" s="2"/>
      <c r="C18" s="1"/>
      <c r="D18" s="1"/>
      <c r="E18" s="1"/>
      <c r="F18" s="1"/>
      <c r="G18" s="1"/>
      <c r="H18" s="1"/>
      <c r="I18" s="1"/>
      <c r="J18" s="3" t="s">
        <v>37</v>
      </c>
      <c r="K18" s="1"/>
      <c r="L18" s="1"/>
      <c r="M18" s="1"/>
      <c r="N18" s="1"/>
      <c r="O18" s="1"/>
      <c r="P18" s="1"/>
      <c r="Q18" s="1"/>
      <c r="R18" s="1"/>
      <c r="S18" s="1"/>
      <c r="T18" s="1"/>
      <c r="U18" s="1"/>
      <c r="V18" s="1"/>
      <c r="W18" s="1"/>
      <c r="X18" s="1"/>
      <c r="Y18" s="1"/>
      <c r="Z18" s="1"/>
    </row>
    <row r="19" spans="1:26" ht="12.75" customHeight="1" x14ac:dyDescent="0.2">
      <c r="A19" s="1"/>
      <c r="B19" s="2"/>
      <c r="C19" s="1"/>
      <c r="D19" s="1"/>
      <c r="E19" s="1"/>
      <c r="F19" s="1"/>
      <c r="G19" s="1"/>
      <c r="H19" s="1"/>
      <c r="I19" s="1"/>
      <c r="J19" s="3" t="s">
        <v>38</v>
      </c>
      <c r="K19" s="1"/>
      <c r="L19" s="1"/>
      <c r="M19" s="1"/>
      <c r="N19" s="1"/>
      <c r="O19" s="1"/>
      <c r="P19" s="1"/>
      <c r="Q19" s="1"/>
      <c r="R19" s="1"/>
      <c r="S19" s="1"/>
      <c r="T19" s="1"/>
      <c r="U19" s="1"/>
      <c r="V19" s="1"/>
      <c r="W19" s="1"/>
      <c r="X19" s="1"/>
      <c r="Y19" s="1"/>
      <c r="Z19" s="1"/>
    </row>
    <row r="20" spans="1:26" ht="12.75" customHeight="1" x14ac:dyDescent="0.2">
      <c r="A20" s="1"/>
      <c r="B20" s="2"/>
      <c r="C20" s="1"/>
      <c r="D20" s="1"/>
      <c r="E20" s="1"/>
      <c r="F20" s="1"/>
      <c r="G20" s="1"/>
      <c r="H20" s="1"/>
      <c r="I20" s="1"/>
      <c r="J20" s="3" t="s">
        <v>39</v>
      </c>
      <c r="K20" s="1"/>
      <c r="L20" s="1"/>
      <c r="M20" s="1"/>
      <c r="N20" s="1"/>
      <c r="O20" s="1"/>
      <c r="P20" s="1"/>
      <c r="Q20" s="1"/>
      <c r="R20" s="1"/>
      <c r="S20" s="1"/>
      <c r="T20" s="1"/>
      <c r="U20" s="1"/>
      <c r="V20" s="1"/>
      <c r="W20" s="1"/>
      <c r="X20" s="1"/>
      <c r="Y20" s="1"/>
      <c r="Z20" s="1"/>
    </row>
    <row r="21" spans="1:26" ht="12.75" customHeight="1" x14ac:dyDescent="0.2">
      <c r="A21" s="1"/>
      <c r="B21" s="2"/>
      <c r="C21" s="1"/>
      <c r="D21" s="1"/>
      <c r="E21" s="1"/>
      <c r="F21" s="1"/>
      <c r="G21" s="1"/>
      <c r="H21" s="1"/>
      <c r="I21" s="1"/>
      <c r="J21" s="3" t="s">
        <v>40</v>
      </c>
      <c r="K21" s="1"/>
      <c r="L21" s="1"/>
      <c r="M21" s="1"/>
      <c r="N21" s="1"/>
      <c r="O21" s="1"/>
      <c r="P21" s="1"/>
      <c r="Q21" s="1"/>
      <c r="R21" s="1"/>
      <c r="S21" s="1"/>
      <c r="T21" s="1"/>
      <c r="U21" s="1"/>
      <c r="V21" s="1"/>
      <c r="W21" s="1"/>
      <c r="X21" s="1"/>
      <c r="Y21" s="1"/>
      <c r="Z21" s="1"/>
    </row>
    <row r="22" spans="1:26" ht="12.75" customHeight="1" x14ac:dyDescent="0.2">
      <c r="A22" s="1"/>
      <c r="B22" s="2"/>
      <c r="C22" s="1"/>
      <c r="D22" s="1"/>
      <c r="E22" s="1"/>
      <c r="F22" s="1"/>
      <c r="G22" s="1"/>
      <c r="H22" s="1"/>
      <c r="I22" s="1"/>
      <c r="J22" s="3" t="s">
        <v>41</v>
      </c>
      <c r="K22" s="1"/>
      <c r="L22" s="1"/>
      <c r="M22" s="1"/>
      <c r="N22" s="1"/>
      <c r="O22" s="1"/>
      <c r="P22" s="1"/>
      <c r="Q22" s="1"/>
      <c r="R22" s="1"/>
      <c r="S22" s="1"/>
      <c r="T22" s="1"/>
      <c r="U22" s="1"/>
      <c r="V22" s="1"/>
      <c r="W22" s="1"/>
      <c r="X22" s="1"/>
      <c r="Y22" s="1"/>
      <c r="Z22" s="1"/>
    </row>
    <row r="23" spans="1:26" ht="12.75" customHeight="1" x14ac:dyDescent="0.2">
      <c r="A23" s="1"/>
      <c r="B23" s="2"/>
      <c r="C23" s="1"/>
      <c r="D23" s="1"/>
      <c r="E23" s="1"/>
      <c r="F23" s="1"/>
      <c r="G23" s="1"/>
      <c r="H23" s="1"/>
      <c r="I23" s="1"/>
      <c r="J23" s="3"/>
      <c r="K23" s="1"/>
      <c r="L23" s="1"/>
      <c r="M23" s="1"/>
      <c r="N23" s="1"/>
      <c r="O23" s="1"/>
      <c r="P23" s="1"/>
      <c r="Q23" s="1"/>
      <c r="R23" s="1"/>
      <c r="S23" s="1"/>
      <c r="T23" s="1"/>
      <c r="U23" s="1"/>
      <c r="V23" s="1"/>
      <c r="W23" s="1"/>
      <c r="X23" s="1"/>
      <c r="Y23" s="1"/>
      <c r="Z23" s="1"/>
    </row>
    <row r="24" spans="1:26" ht="12.75" customHeight="1" x14ac:dyDescent="0.2">
      <c r="A24" s="1"/>
      <c r="B24" s="2"/>
      <c r="C24" s="1"/>
      <c r="D24" s="1"/>
      <c r="E24" s="1"/>
      <c r="F24" s="1"/>
      <c r="G24" s="1"/>
      <c r="H24" s="1"/>
      <c r="I24" s="1"/>
      <c r="J24" s="3"/>
      <c r="K24" s="1"/>
      <c r="L24" s="1"/>
      <c r="M24" s="1"/>
      <c r="N24" s="1"/>
      <c r="O24" s="1"/>
      <c r="P24" s="1"/>
      <c r="Q24" s="1"/>
      <c r="R24" s="1"/>
      <c r="S24" s="1"/>
      <c r="T24" s="1"/>
      <c r="U24" s="1"/>
      <c r="V24" s="1"/>
      <c r="W24" s="1"/>
      <c r="X24" s="1"/>
      <c r="Y24" s="1"/>
      <c r="Z24" s="1"/>
    </row>
    <row r="25" spans="1:26" ht="12.75" customHeight="1" x14ac:dyDescent="0.2">
      <c r="A25" s="1"/>
      <c r="B25" s="2"/>
      <c r="C25" s="1"/>
      <c r="D25" s="1"/>
      <c r="E25" s="1"/>
      <c r="F25" s="1"/>
      <c r="G25" s="1"/>
      <c r="H25" s="1"/>
      <c r="I25" s="1"/>
      <c r="J25" s="3"/>
      <c r="K25" s="1"/>
      <c r="L25" s="1"/>
      <c r="M25" s="1"/>
      <c r="N25" s="1"/>
      <c r="O25" s="1"/>
      <c r="P25" s="1"/>
      <c r="Q25" s="1"/>
      <c r="R25" s="1"/>
      <c r="S25" s="1"/>
      <c r="T25" s="1"/>
      <c r="U25" s="1"/>
      <c r="V25" s="1"/>
      <c r="W25" s="1"/>
      <c r="X25" s="1"/>
      <c r="Y25" s="1"/>
      <c r="Z25" s="1"/>
    </row>
    <row r="26" spans="1:26" ht="12.75" customHeight="1" x14ac:dyDescent="0.2">
      <c r="A26" s="1"/>
      <c r="B26" s="2"/>
      <c r="C26" s="1"/>
      <c r="D26" s="1"/>
      <c r="E26" s="1"/>
      <c r="F26" s="1"/>
      <c r="G26" s="1"/>
      <c r="H26" s="1"/>
      <c r="I26" s="1"/>
      <c r="J26" s="3"/>
      <c r="K26" s="1"/>
      <c r="L26" s="1"/>
      <c r="M26" s="1"/>
      <c r="N26" s="1"/>
      <c r="O26" s="1"/>
      <c r="P26" s="1"/>
      <c r="Q26" s="1"/>
      <c r="R26" s="1"/>
      <c r="S26" s="1"/>
      <c r="T26" s="1"/>
      <c r="U26" s="1"/>
      <c r="V26" s="1"/>
      <c r="W26" s="1"/>
      <c r="X26" s="1"/>
      <c r="Y26" s="1"/>
      <c r="Z26" s="1"/>
    </row>
    <row r="27" spans="1:26" ht="12.75" customHeight="1" x14ac:dyDescent="0.2">
      <c r="A27" s="1"/>
      <c r="B27" s="2"/>
      <c r="C27" s="1"/>
      <c r="D27" s="1"/>
      <c r="E27" s="1"/>
      <c r="F27" s="1"/>
      <c r="G27" s="1"/>
      <c r="H27" s="1"/>
      <c r="I27" s="1"/>
      <c r="J27" s="3"/>
      <c r="K27" s="1"/>
      <c r="L27" s="1"/>
      <c r="M27" s="1"/>
      <c r="N27" s="1"/>
      <c r="O27" s="1"/>
      <c r="P27" s="1"/>
      <c r="Q27" s="1"/>
      <c r="R27" s="1"/>
      <c r="S27" s="1"/>
      <c r="T27" s="1"/>
      <c r="U27" s="1"/>
      <c r="V27" s="1"/>
      <c r="W27" s="1"/>
      <c r="X27" s="1"/>
      <c r="Y27" s="1"/>
      <c r="Z27" s="1"/>
    </row>
    <row r="28" spans="1:26" ht="12.75" customHeight="1" x14ac:dyDescent="0.2">
      <c r="A28" s="1"/>
      <c r="B28" s="2"/>
      <c r="C28" s="1"/>
      <c r="D28" s="1"/>
      <c r="E28" s="1"/>
      <c r="F28" s="1"/>
      <c r="G28" s="1"/>
      <c r="H28" s="1"/>
      <c r="I28" s="1"/>
      <c r="J28" s="3"/>
      <c r="K28" s="1"/>
      <c r="L28" s="1"/>
      <c r="M28" s="1"/>
      <c r="N28" s="1"/>
      <c r="O28" s="1"/>
      <c r="P28" s="1"/>
      <c r="Q28" s="1"/>
      <c r="R28" s="1"/>
      <c r="S28" s="1"/>
      <c r="T28" s="1"/>
      <c r="U28" s="1"/>
      <c r="V28" s="1"/>
      <c r="W28" s="1"/>
      <c r="X28" s="1"/>
      <c r="Y28" s="1"/>
      <c r="Z28" s="1"/>
    </row>
    <row r="29" spans="1:26" ht="12.75" customHeight="1" x14ac:dyDescent="0.2">
      <c r="A29" s="1"/>
      <c r="B29" s="2"/>
      <c r="C29" s="1"/>
      <c r="D29" s="1"/>
      <c r="E29" s="1"/>
      <c r="F29" s="1"/>
      <c r="G29" s="1"/>
      <c r="H29" s="1"/>
      <c r="I29" s="1"/>
      <c r="J29" s="3"/>
      <c r="K29" s="1"/>
      <c r="L29" s="1"/>
      <c r="M29" s="1"/>
      <c r="N29" s="1"/>
      <c r="O29" s="1"/>
      <c r="P29" s="1"/>
      <c r="Q29" s="1"/>
      <c r="R29" s="1"/>
      <c r="S29" s="1"/>
      <c r="T29" s="1"/>
      <c r="U29" s="1"/>
      <c r="V29" s="1"/>
      <c r="W29" s="1"/>
      <c r="X29" s="1"/>
      <c r="Y29" s="1"/>
      <c r="Z29" s="1"/>
    </row>
    <row r="30" spans="1:26" ht="12.75" customHeight="1" x14ac:dyDescent="0.2">
      <c r="A30" s="1"/>
      <c r="B30" s="2"/>
      <c r="C30" s="1"/>
      <c r="D30" s="1"/>
      <c r="E30" s="1"/>
      <c r="F30" s="1"/>
      <c r="G30" s="1"/>
      <c r="H30" s="1"/>
      <c r="I30" s="1"/>
      <c r="J30" s="3"/>
      <c r="K30" s="1"/>
      <c r="L30" s="1"/>
      <c r="M30" s="1"/>
      <c r="N30" s="1"/>
      <c r="O30" s="1"/>
      <c r="P30" s="1"/>
      <c r="Q30" s="1"/>
      <c r="R30" s="1"/>
      <c r="S30" s="1"/>
      <c r="T30" s="1"/>
      <c r="U30" s="1"/>
      <c r="V30" s="1"/>
      <c r="W30" s="1"/>
      <c r="X30" s="1"/>
      <c r="Y30" s="1"/>
      <c r="Z30" s="1"/>
    </row>
    <row r="31" spans="1:26" ht="12.75" customHeight="1" x14ac:dyDescent="0.2">
      <c r="A31" s="1"/>
      <c r="B31" s="2"/>
      <c r="C31" s="1"/>
      <c r="D31" s="1"/>
      <c r="E31" s="1"/>
      <c r="F31" s="1"/>
      <c r="G31" s="1"/>
      <c r="H31" s="1"/>
      <c r="I31" s="1"/>
      <c r="J31" s="3"/>
      <c r="K31" s="1"/>
      <c r="L31" s="1"/>
      <c r="M31" s="1"/>
      <c r="N31" s="1"/>
      <c r="O31" s="1"/>
      <c r="P31" s="1"/>
      <c r="Q31" s="1"/>
      <c r="R31" s="1"/>
      <c r="S31" s="1"/>
      <c r="T31" s="1"/>
      <c r="U31" s="1"/>
      <c r="V31" s="1"/>
      <c r="W31" s="1"/>
      <c r="X31" s="1"/>
      <c r="Y31" s="1"/>
      <c r="Z31" s="1"/>
    </row>
    <row r="32" spans="1:26" ht="12.75" customHeight="1" x14ac:dyDescent="0.2">
      <c r="A32" s="1"/>
      <c r="B32" s="2"/>
      <c r="C32" s="1"/>
      <c r="D32" s="1"/>
      <c r="E32" s="1"/>
      <c r="F32" s="1"/>
      <c r="G32" s="1"/>
      <c r="H32" s="1"/>
      <c r="I32" s="1"/>
      <c r="J32" s="3"/>
      <c r="K32" s="1"/>
      <c r="L32" s="1"/>
      <c r="M32" s="1"/>
      <c r="N32" s="1"/>
      <c r="O32" s="1"/>
      <c r="P32" s="1"/>
      <c r="Q32" s="1"/>
      <c r="R32" s="1"/>
      <c r="S32" s="1"/>
      <c r="T32" s="1"/>
      <c r="U32" s="1"/>
      <c r="V32" s="1"/>
      <c r="W32" s="1"/>
      <c r="X32" s="1"/>
      <c r="Y32" s="1"/>
      <c r="Z32" s="1"/>
    </row>
    <row r="33" spans="1:26" ht="12.75" customHeight="1" x14ac:dyDescent="0.2">
      <c r="A33" s="1"/>
      <c r="B33" s="2"/>
      <c r="C33" s="1"/>
      <c r="D33" s="1"/>
      <c r="E33" s="1"/>
      <c r="F33" s="1"/>
      <c r="G33" s="1"/>
      <c r="H33" s="1"/>
      <c r="I33" s="1"/>
      <c r="J33" s="3"/>
      <c r="K33" s="1"/>
      <c r="L33" s="1"/>
      <c r="M33" s="1"/>
      <c r="N33" s="1"/>
      <c r="O33" s="1"/>
      <c r="P33" s="1"/>
      <c r="Q33" s="1"/>
      <c r="R33" s="1"/>
      <c r="S33" s="1"/>
      <c r="T33" s="1"/>
      <c r="U33" s="1"/>
      <c r="V33" s="1"/>
      <c r="W33" s="1"/>
      <c r="X33" s="1"/>
      <c r="Y33" s="1"/>
      <c r="Z33" s="1"/>
    </row>
    <row r="34" spans="1:26" ht="12.75" customHeight="1" x14ac:dyDescent="0.2">
      <c r="A34" s="1"/>
      <c r="B34" s="2"/>
      <c r="C34" s="1"/>
      <c r="D34" s="1"/>
      <c r="E34" s="1"/>
      <c r="F34" s="1"/>
      <c r="G34" s="1"/>
      <c r="H34" s="1"/>
      <c r="I34" s="1"/>
      <c r="J34" s="3"/>
      <c r="K34" s="1"/>
      <c r="L34" s="1"/>
      <c r="M34" s="1"/>
      <c r="N34" s="1"/>
      <c r="O34" s="1"/>
      <c r="P34" s="1"/>
      <c r="Q34" s="1"/>
      <c r="R34" s="1"/>
      <c r="S34" s="1"/>
      <c r="T34" s="1"/>
      <c r="U34" s="1"/>
      <c r="V34" s="1"/>
      <c r="W34" s="1"/>
      <c r="X34" s="1"/>
      <c r="Y34" s="1"/>
      <c r="Z34" s="1"/>
    </row>
    <row r="35" spans="1:26" ht="12.75" customHeight="1" x14ac:dyDescent="0.2">
      <c r="A35" s="1"/>
      <c r="B35" s="2"/>
      <c r="C35" s="1"/>
      <c r="D35" s="1"/>
      <c r="E35" s="1"/>
      <c r="F35" s="1"/>
      <c r="G35" s="1"/>
      <c r="H35" s="1"/>
      <c r="I35" s="1"/>
      <c r="J35" s="3"/>
      <c r="K35" s="1"/>
      <c r="L35" s="1"/>
      <c r="M35" s="1"/>
      <c r="N35" s="1"/>
      <c r="O35" s="1"/>
      <c r="P35" s="1"/>
      <c r="Q35" s="1"/>
      <c r="R35" s="1"/>
      <c r="S35" s="1"/>
      <c r="T35" s="1"/>
      <c r="U35" s="1"/>
      <c r="V35" s="1"/>
      <c r="W35" s="1"/>
      <c r="X35" s="1"/>
      <c r="Y35" s="1"/>
      <c r="Z35" s="1"/>
    </row>
    <row r="36" spans="1:26" ht="12.75" customHeight="1" x14ac:dyDescent="0.2">
      <c r="A36" s="1"/>
      <c r="B36" s="2"/>
      <c r="C36" s="1"/>
      <c r="D36" s="1"/>
      <c r="E36" s="1"/>
      <c r="F36" s="1"/>
      <c r="G36" s="1"/>
      <c r="H36" s="1"/>
      <c r="I36" s="1"/>
      <c r="J36" s="3"/>
      <c r="K36" s="1"/>
      <c r="L36" s="1"/>
      <c r="M36" s="1"/>
      <c r="N36" s="1"/>
      <c r="O36" s="1"/>
      <c r="P36" s="1"/>
      <c r="Q36" s="1"/>
      <c r="R36" s="1"/>
      <c r="S36" s="1"/>
      <c r="T36" s="1"/>
      <c r="U36" s="1"/>
      <c r="V36" s="1"/>
      <c r="W36" s="1"/>
      <c r="X36" s="1"/>
      <c r="Y36" s="1"/>
      <c r="Z36" s="1"/>
    </row>
    <row r="37" spans="1:26" ht="12.75" customHeight="1" x14ac:dyDescent="0.2">
      <c r="A37" s="1"/>
      <c r="B37" s="2"/>
      <c r="C37" s="1"/>
      <c r="D37" s="1"/>
      <c r="E37" s="1"/>
      <c r="F37" s="1"/>
      <c r="G37" s="1"/>
      <c r="H37" s="1"/>
      <c r="I37" s="1"/>
      <c r="J37" s="3"/>
      <c r="K37" s="1"/>
      <c r="L37" s="1"/>
      <c r="M37" s="1"/>
      <c r="N37" s="1"/>
      <c r="O37" s="1"/>
      <c r="P37" s="1"/>
      <c r="Q37" s="1"/>
      <c r="R37" s="1"/>
      <c r="S37" s="1"/>
      <c r="T37" s="1"/>
      <c r="U37" s="1"/>
      <c r="V37" s="1"/>
      <c r="W37" s="1"/>
      <c r="X37" s="1"/>
      <c r="Y37" s="1"/>
      <c r="Z37" s="1"/>
    </row>
    <row r="38" spans="1:26" ht="12.75" customHeight="1" x14ac:dyDescent="0.2">
      <c r="A38" s="1"/>
      <c r="B38" s="2"/>
      <c r="C38" s="1"/>
      <c r="D38" s="1"/>
      <c r="E38" s="1"/>
      <c r="F38" s="1"/>
      <c r="G38" s="1"/>
      <c r="H38" s="1"/>
      <c r="I38" s="1"/>
      <c r="J38" s="3"/>
      <c r="K38" s="1"/>
      <c r="L38" s="1"/>
      <c r="M38" s="1"/>
      <c r="N38" s="1"/>
      <c r="O38" s="1"/>
      <c r="P38" s="1"/>
      <c r="Q38" s="1"/>
      <c r="R38" s="1"/>
      <c r="S38" s="1"/>
      <c r="T38" s="1"/>
      <c r="U38" s="1"/>
      <c r="V38" s="1"/>
      <c r="W38" s="1"/>
      <c r="X38" s="1"/>
      <c r="Y38" s="1"/>
      <c r="Z38" s="1"/>
    </row>
    <row r="39" spans="1:26" ht="12.75" customHeight="1" x14ac:dyDescent="0.2">
      <c r="A39" s="1"/>
      <c r="B39" s="2"/>
      <c r="C39" s="1"/>
      <c r="D39" s="1"/>
      <c r="E39" s="1"/>
      <c r="F39" s="1"/>
      <c r="G39" s="1"/>
      <c r="H39" s="1"/>
      <c r="I39" s="1"/>
      <c r="J39" s="3"/>
      <c r="K39" s="1"/>
      <c r="L39" s="1"/>
      <c r="M39" s="1"/>
      <c r="N39" s="1"/>
      <c r="O39" s="1"/>
      <c r="P39" s="1"/>
      <c r="Q39" s="1"/>
      <c r="R39" s="1"/>
      <c r="S39" s="1"/>
      <c r="T39" s="1"/>
      <c r="U39" s="1"/>
      <c r="V39" s="1"/>
      <c r="W39" s="1"/>
      <c r="X39" s="1"/>
      <c r="Y39" s="1"/>
      <c r="Z39" s="1"/>
    </row>
    <row r="40" spans="1:26" ht="12.75" customHeight="1" x14ac:dyDescent="0.2">
      <c r="A40" s="1"/>
      <c r="B40" s="2"/>
      <c r="C40" s="1"/>
      <c r="D40" s="1"/>
      <c r="E40" s="1"/>
      <c r="F40" s="1"/>
      <c r="G40" s="1"/>
      <c r="H40" s="1"/>
      <c r="I40" s="1"/>
      <c r="J40" s="3"/>
      <c r="K40" s="1"/>
      <c r="L40" s="1"/>
      <c r="M40" s="1"/>
      <c r="N40" s="1"/>
      <c r="O40" s="1"/>
      <c r="P40" s="1"/>
      <c r="Q40" s="1"/>
      <c r="R40" s="1"/>
      <c r="S40" s="1"/>
      <c r="T40" s="1"/>
      <c r="U40" s="1"/>
      <c r="V40" s="1"/>
      <c r="W40" s="1"/>
      <c r="X40" s="1"/>
      <c r="Y40" s="1"/>
      <c r="Z40" s="1"/>
    </row>
    <row r="41" spans="1:26" ht="12.75" customHeight="1" x14ac:dyDescent="0.2">
      <c r="A41" s="1"/>
      <c r="B41" s="2"/>
      <c r="C41" s="1"/>
      <c r="D41" s="1"/>
      <c r="E41" s="1"/>
      <c r="F41" s="1"/>
      <c r="G41" s="1"/>
      <c r="H41" s="1"/>
      <c r="I41" s="1"/>
      <c r="J41" s="3"/>
      <c r="K41" s="1"/>
      <c r="L41" s="1"/>
      <c r="M41" s="1"/>
      <c r="N41" s="1"/>
      <c r="O41" s="1"/>
      <c r="P41" s="1"/>
      <c r="Q41" s="1"/>
      <c r="R41" s="1"/>
      <c r="S41" s="1"/>
      <c r="T41" s="1"/>
      <c r="U41" s="1"/>
      <c r="V41" s="1"/>
      <c r="W41" s="1"/>
      <c r="X41" s="1"/>
      <c r="Y41" s="1"/>
      <c r="Z41" s="1"/>
    </row>
    <row r="42" spans="1:26" ht="12.75" customHeight="1" x14ac:dyDescent="0.2">
      <c r="A42" s="1"/>
      <c r="B42" s="2"/>
      <c r="C42" s="1"/>
      <c r="D42" s="1"/>
      <c r="E42" s="1"/>
      <c r="F42" s="1"/>
      <c r="G42" s="1"/>
      <c r="H42" s="1"/>
      <c r="I42" s="1"/>
      <c r="J42" s="3"/>
      <c r="K42" s="1"/>
      <c r="L42" s="1"/>
      <c r="M42" s="1"/>
      <c r="N42" s="1"/>
      <c r="O42" s="1"/>
      <c r="P42" s="1"/>
      <c r="Q42" s="1"/>
      <c r="R42" s="1"/>
      <c r="S42" s="1"/>
      <c r="T42" s="1"/>
      <c r="U42" s="1"/>
      <c r="V42" s="1"/>
      <c r="W42" s="1"/>
      <c r="X42" s="1"/>
      <c r="Y42" s="1"/>
      <c r="Z42" s="1"/>
    </row>
    <row r="43" spans="1:26" ht="12.75" customHeight="1" x14ac:dyDescent="0.2">
      <c r="A43" s="1"/>
      <c r="B43" s="2"/>
      <c r="C43" s="1"/>
      <c r="D43" s="1"/>
      <c r="E43" s="1"/>
      <c r="F43" s="1"/>
      <c r="G43" s="1"/>
      <c r="H43" s="1"/>
      <c r="I43" s="1"/>
      <c r="J43" s="3"/>
      <c r="K43" s="1"/>
      <c r="L43" s="1"/>
      <c r="M43" s="1"/>
      <c r="N43" s="1"/>
      <c r="O43" s="1"/>
      <c r="P43" s="1"/>
      <c r="Q43" s="1"/>
      <c r="R43" s="1"/>
      <c r="S43" s="1"/>
      <c r="T43" s="1"/>
      <c r="U43" s="1"/>
      <c r="V43" s="1"/>
      <c r="W43" s="1"/>
      <c r="X43" s="1"/>
      <c r="Y43" s="1"/>
      <c r="Z43" s="1"/>
    </row>
    <row r="44" spans="1:26" ht="12.75" customHeight="1" x14ac:dyDescent="0.2">
      <c r="A44" s="1"/>
      <c r="B44" s="2"/>
      <c r="C44" s="1"/>
      <c r="D44" s="1"/>
      <c r="E44" s="1"/>
      <c r="F44" s="1"/>
      <c r="G44" s="1"/>
      <c r="H44" s="1"/>
      <c r="I44" s="1"/>
      <c r="J44" s="3"/>
      <c r="K44" s="1"/>
      <c r="L44" s="1"/>
      <c r="M44" s="1"/>
      <c r="N44" s="1"/>
      <c r="O44" s="1"/>
      <c r="P44" s="1"/>
      <c r="Q44" s="1"/>
      <c r="R44" s="1"/>
      <c r="S44" s="1"/>
      <c r="T44" s="1"/>
      <c r="U44" s="1"/>
      <c r="V44" s="1"/>
      <c r="W44" s="1"/>
      <c r="X44" s="1"/>
      <c r="Y44" s="1"/>
      <c r="Z44" s="1"/>
    </row>
    <row r="45" spans="1:26" ht="12.75" customHeight="1" x14ac:dyDescent="0.2">
      <c r="A45" s="1"/>
      <c r="B45" s="2"/>
      <c r="C45" s="1"/>
      <c r="D45" s="1"/>
      <c r="E45" s="1"/>
      <c r="F45" s="1"/>
      <c r="G45" s="1"/>
      <c r="H45" s="1"/>
      <c r="I45" s="1"/>
      <c r="J45" s="3"/>
      <c r="K45" s="1"/>
      <c r="L45" s="1"/>
      <c r="M45" s="1"/>
      <c r="N45" s="1"/>
      <c r="O45" s="1"/>
      <c r="P45" s="1"/>
      <c r="Q45" s="1"/>
      <c r="R45" s="1"/>
      <c r="S45" s="1"/>
      <c r="T45" s="1"/>
      <c r="U45" s="1"/>
      <c r="V45" s="1"/>
      <c r="W45" s="1"/>
      <c r="X45" s="1"/>
      <c r="Y45" s="1"/>
      <c r="Z45" s="1"/>
    </row>
    <row r="46" spans="1:26" ht="12.75" customHeight="1" x14ac:dyDescent="0.2">
      <c r="A46" s="1"/>
      <c r="B46" s="2"/>
      <c r="C46" s="1"/>
      <c r="D46" s="1"/>
      <c r="E46" s="1"/>
      <c r="F46" s="1"/>
      <c r="G46" s="1"/>
      <c r="H46" s="1"/>
      <c r="I46" s="1"/>
      <c r="J46" s="3"/>
      <c r="K46" s="1"/>
      <c r="L46" s="1"/>
      <c r="M46" s="1"/>
      <c r="N46" s="1"/>
      <c r="O46" s="1"/>
      <c r="P46" s="1"/>
      <c r="Q46" s="1"/>
      <c r="R46" s="1"/>
      <c r="S46" s="1"/>
      <c r="T46" s="1"/>
      <c r="U46" s="1"/>
      <c r="V46" s="1"/>
      <c r="W46" s="1"/>
      <c r="X46" s="1"/>
      <c r="Y46" s="1"/>
      <c r="Z46" s="1"/>
    </row>
    <row r="47" spans="1:26" ht="12.75" customHeight="1" x14ac:dyDescent="0.2">
      <c r="A47" s="1"/>
      <c r="B47" s="2"/>
      <c r="C47" s="1"/>
      <c r="D47" s="1"/>
      <c r="E47" s="1"/>
      <c r="F47" s="1"/>
      <c r="G47" s="1"/>
      <c r="H47" s="1"/>
      <c r="I47" s="1"/>
      <c r="J47" s="3"/>
      <c r="K47" s="1"/>
      <c r="L47" s="1"/>
      <c r="M47" s="1"/>
      <c r="N47" s="1"/>
      <c r="O47" s="1"/>
      <c r="P47" s="1"/>
      <c r="Q47" s="1"/>
      <c r="R47" s="1"/>
      <c r="S47" s="1"/>
      <c r="T47" s="1"/>
      <c r="U47" s="1"/>
      <c r="V47" s="1"/>
      <c r="W47" s="1"/>
      <c r="X47" s="1"/>
      <c r="Y47" s="1"/>
      <c r="Z47" s="1"/>
    </row>
    <row r="48" spans="1:26" ht="12.75" customHeight="1" x14ac:dyDescent="0.2">
      <c r="A48" s="1"/>
      <c r="B48" s="2"/>
      <c r="C48" s="1"/>
      <c r="D48" s="1"/>
      <c r="E48" s="1"/>
      <c r="F48" s="1"/>
      <c r="G48" s="1"/>
      <c r="H48" s="1"/>
      <c r="I48" s="1"/>
      <c r="J48" s="3"/>
      <c r="K48" s="1"/>
      <c r="L48" s="1"/>
      <c r="M48" s="1"/>
      <c r="N48" s="1"/>
      <c r="O48" s="1"/>
      <c r="P48" s="1"/>
      <c r="Q48" s="1"/>
      <c r="R48" s="1"/>
      <c r="S48" s="1"/>
      <c r="T48" s="1"/>
      <c r="U48" s="1"/>
      <c r="V48" s="1"/>
      <c r="W48" s="1"/>
      <c r="X48" s="1"/>
      <c r="Y48" s="1"/>
      <c r="Z48" s="1"/>
    </row>
    <row r="49" spans="1:26" ht="12.75" customHeight="1" x14ac:dyDescent="0.2">
      <c r="A49" s="1"/>
      <c r="B49" s="2"/>
      <c r="C49" s="1"/>
      <c r="D49" s="1"/>
      <c r="E49" s="1"/>
      <c r="F49" s="1"/>
      <c r="G49" s="1"/>
      <c r="H49" s="1"/>
      <c r="I49" s="1"/>
      <c r="J49" s="3"/>
      <c r="K49" s="1"/>
      <c r="L49" s="1"/>
      <c r="M49" s="1"/>
      <c r="N49" s="1"/>
      <c r="O49" s="1"/>
      <c r="P49" s="1"/>
      <c r="Q49" s="1"/>
      <c r="R49" s="1"/>
      <c r="S49" s="1"/>
      <c r="T49" s="1"/>
      <c r="U49" s="1"/>
      <c r="V49" s="1"/>
      <c r="W49" s="1"/>
      <c r="X49" s="1"/>
      <c r="Y49" s="1"/>
      <c r="Z49" s="1"/>
    </row>
    <row r="50" spans="1:26" ht="12.75" customHeight="1" x14ac:dyDescent="0.2">
      <c r="A50" s="1"/>
      <c r="B50" s="2"/>
      <c r="C50" s="1"/>
      <c r="D50" s="1"/>
      <c r="E50" s="1"/>
      <c r="F50" s="1"/>
      <c r="G50" s="1"/>
      <c r="H50" s="1"/>
      <c r="I50" s="1"/>
      <c r="J50" s="3"/>
      <c r="K50" s="1"/>
      <c r="L50" s="1"/>
      <c r="M50" s="1"/>
      <c r="N50" s="1"/>
      <c r="O50" s="1"/>
      <c r="P50" s="1"/>
      <c r="Q50" s="1"/>
      <c r="R50" s="1"/>
      <c r="S50" s="1"/>
      <c r="T50" s="1"/>
      <c r="U50" s="1"/>
      <c r="V50" s="1"/>
      <c r="W50" s="1"/>
      <c r="X50" s="1"/>
      <c r="Y50" s="1"/>
      <c r="Z50" s="1"/>
    </row>
    <row r="51" spans="1:26" ht="12.75" customHeight="1" x14ac:dyDescent="0.2">
      <c r="A51" s="1"/>
      <c r="B51" s="2"/>
      <c r="C51" s="1"/>
      <c r="D51" s="1"/>
      <c r="E51" s="1"/>
      <c r="F51" s="1"/>
      <c r="G51" s="1"/>
      <c r="H51" s="1"/>
      <c r="I51" s="1"/>
      <c r="J51" s="3"/>
      <c r="K51" s="1"/>
      <c r="L51" s="1"/>
      <c r="M51" s="1"/>
      <c r="N51" s="1"/>
      <c r="O51" s="1"/>
      <c r="P51" s="1"/>
      <c r="Q51" s="1"/>
      <c r="R51" s="1"/>
      <c r="S51" s="1"/>
      <c r="T51" s="1"/>
      <c r="U51" s="1"/>
      <c r="V51" s="1"/>
      <c r="W51" s="1"/>
      <c r="X51" s="1"/>
      <c r="Y51" s="1"/>
      <c r="Z51" s="1"/>
    </row>
    <row r="52" spans="1:26" ht="12.75" customHeight="1" x14ac:dyDescent="0.2">
      <c r="A52" s="1"/>
      <c r="B52" s="2"/>
      <c r="C52" s="1"/>
      <c r="D52" s="1"/>
      <c r="E52" s="1"/>
      <c r="F52" s="1"/>
      <c r="G52" s="1"/>
      <c r="H52" s="1"/>
      <c r="I52" s="1"/>
      <c r="J52" s="3"/>
      <c r="K52" s="1"/>
      <c r="L52" s="1"/>
      <c r="M52" s="1"/>
      <c r="N52" s="1"/>
      <c r="O52" s="1"/>
      <c r="P52" s="1"/>
      <c r="Q52" s="1"/>
      <c r="R52" s="1"/>
      <c r="S52" s="1"/>
      <c r="T52" s="1"/>
      <c r="U52" s="1"/>
      <c r="V52" s="1"/>
      <c r="W52" s="1"/>
      <c r="X52" s="1"/>
      <c r="Y52" s="1"/>
      <c r="Z52" s="1"/>
    </row>
    <row r="53" spans="1:26" ht="12.75" customHeight="1" x14ac:dyDescent="0.2">
      <c r="A53" s="1"/>
      <c r="B53" s="2"/>
      <c r="C53" s="1"/>
      <c r="D53" s="1"/>
      <c r="E53" s="1"/>
      <c r="F53" s="1"/>
      <c r="G53" s="1"/>
      <c r="H53" s="1"/>
      <c r="I53" s="1"/>
      <c r="J53" s="3"/>
      <c r="K53" s="1"/>
      <c r="L53" s="1"/>
      <c r="M53" s="1"/>
      <c r="N53" s="1"/>
      <c r="O53" s="1"/>
      <c r="P53" s="1"/>
      <c r="Q53" s="1"/>
      <c r="R53" s="1"/>
      <c r="S53" s="1"/>
      <c r="T53" s="1"/>
      <c r="U53" s="1"/>
      <c r="V53" s="1"/>
      <c r="W53" s="1"/>
      <c r="X53" s="1"/>
      <c r="Y53" s="1"/>
      <c r="Z53" s="1"/>
    </row>
    <row r="54" spans="1:26" ht="12.75" customHeight="1" x14ac:dyDescent="0.2">
      <c r="A54" s="1"/>
      <c r="B54" s="2"/>
      <c r="C54" s="1"/>
      <c r="D54" s="1"/>
      <c r="E54" s="1"/>
      <c r="F54" s="1"/>
      <c r="G54" s="1"/>
      <c r="H54" s="1"/>
      <c r="I54" s="1"/>
      <c r="J54" s="3"/>
      <c r="K54" s="1"/>
      <c r="L54" s="1"/>
      <c r="M54" s="1"/>
      <c r="N54" s="1"/>
      <c r="O54" s="1"/>
      <c r="P54" s="1"/>
      <c r="Q54" s="1"/>
      <c r="R54" s="1"/>
      <c r="S54" s="1"/>
      <c r="T54" s="1"/>
      <c r="U54" s="1"/>
      <c r="V54" s="1"/>
      <c r="W54" s="1"/>
      <c r="X54" s="1"/>
      <c r="Y54" s="1"/>
      <c r="Z54" s="1"/>
    </row>
    <row r="55" spans="1:26" ht="12.75" customHeight="1" x14ac:dyDescent="0.2">
      <c r="A55" s="1"/>
      <c r="B55" s="2"/>
      <c r="C55" s="1"/>
      <c r="D55" s="1"/>
      <c r="E55" s="1"/>
      <c r="F55" s="1"/>
      <c r="G55" s="1"/>
      <c r="H55" s="1"/>
      <c r="I55" s="1"/>
      <c r="J55" s="3"/>
      <c r="K55" s="1"/>
      <c r="L55" s="1"/>
      <c r="M55" s="1"/>
      <c r="N55" s="1"/>
      <c r="O55" s="1"/>
      <c r="P55" s="1"/>
      <c r="Q55" s="1"/>
      <c r="R55" s="1"/>
      <c r="S55" s="1"/>
      <c r="T55" s="1"/>
      <c r="U55" s="1"/>
      <c r="V55" s="1"/>
      <c r="W55" s="1"/>
      <c r="X55" s="1"/>
      <c r="Y55" s="1"/>
      <c r="Z55" s="1"/>
    </row>
    <row r="56" spans="1:26" ht="12.75" customHeight="1" x14ac:dyDescent="0.2">
      <c r="A56" s="1"/>
      <c r="B56" s="2"/>
      <c r="C56" s="1"/>
      <c r="D56" s="1"/>
      <c r="E56" s="1"/>
      <c r="F56" s="1"/>
      <c r="G56" s="1"/>
      <c r="H56" s="1"/>
      <c r="I56" s="1"/>
      <c r="J56" s="3"/>
      <c r="K56" s="1"/>
      <c r="L56" s="1"/>
      <c r="M56" s="1"/>
      <c r="N56" s="1"/>
      <c r="O56" s="1"/>
      <c r="P56" s="1"/>
      <c r="Q56" s="1"/>
      <c r="R56" s="1"/>
      <c r="S56" s="1"/>
      <c r="T56" s="1"/>
      <c r="U56" s="1"/>
      <c r="V56" s="1"/>
      <c r="W56" s="1"/>
      <c r="X56" s="1"/>
      <c r="Y56" s="1"/>
      <c r="Z56" s="1"/>
    </row>
    <row r="57" spans="1:26" ht="12.75" customHeight="1" x14ac:dyDescent="0.2">
      <c r="A57" s="1"/>
      <c r="B57" s="2"/>
      <c r="C57" s="1"/>
      <c r="D57" s="1"/>
      <c r="E57" s="1"/>
      <c r="F57" s="1"/>
      <c r="G57" s="1"/>
      <c r="H57" s="1"/>
      <c r="I57" s="1"/>
      <c r="J57" s="3"/>
      <c r="K57" s="1"/>
      <c r="L57" s="1"/>
      <c r="M57" s="1"/>
      <c r="N57" s="1"/>
      <c r="O57" s="1"/>
      <c r="P57" s="1"/>
      <c r="Q57" s="1"/>
      <c r="R57" s="1"/>
      <c r="S57" s="1"/>
      <c r="T57" s="1"/>
      <c r="U57" s="1"/>
      <c r="V57" s="1"/>
      <c r="W57" s="1"/>
      <c r="X57" s="1"/>
      <c r="Y57" s="1"/>
      <c r="Z57" s="1"/>
    </row>
    <row r="58" spans="1:26" ht="12.75" customHeight="1" x14ac:dyDescent="0.2">
      <c r="A58" s="1"/>
      <c r="B58" s="2"/>
      <c r="C58" s="1"/>
      <c r="D58" s="1"/>
      <c r="E58" s="1"/>
      <c r="F58" s="1"/>
      <c r="G58" s="1"/>
      <c r="H58" s="1"/>
      <c r="I58" s="1"/>
      <c r="J58" s="3"/>
      <c r="K58" s="1"/>
      <c r="L58" s="1"/>
      <c r="M58" s="1"/>
      <c r="N58" s="1"/>
      <c r="O58" s="1"/>
      <c r="P58" s="1"/>
      <c r="Q58" s="1"/>
      <c r="R58" s="1"/>
      <c r="S58" s="1"/>
      <c r="T58" s="1"/>
      <c r="U58" s="1"/>
      <c r="V58" s="1"/>
      <c r="W58" s="1"/>
      <c r="X58" s="1"/>
      <c r="Y58" s="1"/>
      <c r="Z58" s="1"/>
    </row>
    <row r="59" spans="1:26" ht="12.75" customHeight="1" x14ac:dyDescent="0.2">
      <c r="A59" s="1"/>
      <c r="B59" s="2"/>
      <c r="C59" s="1"/>
      <c r="D59" s="1"/>
      <c r="E59" s="1"/>
      <c r="F59" s="1"/>
      <c r="G59" s="1"/>
      <c r="H59" s="1"/>
      <c r="I59" s="1"/>
      <c r="J59" s="3"/>
      <c r="K59" s="1"/>
      <c r="L59" s="1"/>
      <c r="M59" s="1"/>
      <c r="N59" s="1"/>
      <c r="O59" s="1"/>
      <c r="P59" s="1"/>
      <c r="Q59" s="1"/>
      <c r="R59" s="1"/>
      <c r="S59" s="1"/>
      <c r="T59" s="1"/>
      <c r="U59" s="1"/>
      <c r="V59" s="1"/>
      <c r="W59" s="1"/>
      <c r="X59" s="1"/>
      <c r="Y59" s="1"/>
      <c r="Z59" s="1"/>
    </row>
    <row r="60" spans="1:26" ht="12.75" customHeight="1" x14ac:dyDescent="0.2">
      <c r="A60" s="1"/>
      <c r="B60" s="2"/>
      <c r="C60" s="1"/>
      <c r="D60" s="1"/>
      <c r="E60" s="1"/>
      <c r="F60" s="1"/>
      <c r="G60" s="1"/>
      <c r="H60" s="1"/>
      <c r="I60" s="1"/>
      <c r="J60" s="3"/>
      <c r="K60" s="1"/>
      <c r="L60" s="1"/>
      <c r="M60" s="1"/>
      <c r="N60" s="1"/>
      <c r="O60" s="1"/>
      <c r="P60" s="1"/>
      <c r="Q60" s="1"/>
      <c r="R60" s="1"/>
      <c r="S60" s="1"/>
      <c r="T60" s="1"/>
      <c r="U60" s="1"/>
      <c r="V60" s="1"/>
      <c r="W60" s="1"/>
      <c r="X60" s="1"/>
      <c r="Y60" s="1"/>
      <c r="Z60" s="1"/>
    </row>
    <row r="61" spans="1:26" ht="12.75" customHeight="1" x14ac:dyDescent="0.2">
      <c r="A61" s="1"/>
      <c r="B61" s="2"/>
      <c r="C61" s="1"/>
      <c r="D61" s="1"/>
      <c r="E61" s="1"/>
      <c r="F61" s="1"/>
      <c r="G61" s="1"/>
      <c r="H61" s="1"/>
      <c r="I61" s="1"/>
      <c r="J61" s="3"/>
      <c r="K61" s="1"/>
      <c r="L61" s="1"/>
      <c r="M61" s="1"/>
      <c r="N61" s="1"/>
      <c r="O61" s="1"/>
      <c r="P61" s="1"/>
      <c r="Q61" s="1"/>
      <c r="R61" s="1"/>
      <c r="S61" s="1"/>
      <c r="T61" s="1"/>
      <c r="U61" s="1"/>
      <c r="V61" s="1"/>
      <c r="W61" s="1"/>
      <c r="X61" s="1"/>
      <c r="Y61" s="1"/>
      <c r="Z61" s="1"/>
    </row>
    <row r="62" spans="1:26" ht="12.75" customHeight="1" x14ac:dyDescent="0.2">
      <c r="A62" s="1"/>
      <c r="B62" s="2"/>
      <c r="C62" s="1"/>
      <c r="D62" s="1"/>
      <c r="E62" s="1"/>
      <c r="F62" s="1"/>
      <c r="G62" s="1"/>
      <c r="H62" s="1"/>
      <c r="I62" s="1"/>
      <c r="J62" s="3"/>
      <c r="K62" s="1"/>
      <c r="L62" s="1"/>
      <c r="M62" s="1"/>
      <c r="N62" s="1"/>
      <c r="O62" s="1"/>
      <c r="P62" s="1"/>
      <c r="Q62" s="1"/>
      <c r="R62" s="1"/>
      <c r="S62" s="1"/>
      <c r="T62" s="1"/>
      <c r="U62" s="1"/>
      <c r="V62" s="1"/>
      <c r="W62" s="1"/>
      <c r="X62" s="1"/>
      <c r="Y62" s="1"/>
      <c r="Z62" s="1"/>
    </row>
    <row r="63" spans="1:26" ht="12.75" customHeight="1" x14ac:dyDescent="0.2">
      <c r="A63" s="1"/>
      <c r="B63" s="2"/>
      <c r="C63" s="1"/>
      <c r="D63" s="1"/>
      <c r="E63" s="1"/>
      <c r="F63" s="1"/>
      <c r="G63" s="1"/>
      <c r="H63" s="1"/>
      <c r="I63" s="1"/>
      <c r="J63" s="3"/>
      <c r="K63" s="1"/>
      <c r="L63" s="1"/>
      <c r="M63" s="1"/>
      <c r="N63" s="1"/>
      <c r="O63" s="1"/>
      <c r="P63" s="1"/>
      <c r="Q63" s="1"/>
      <c r="R63" s="1"/>
      <c r="S63" s="1"/>
      <c r="T63" s="1"/>
      <c r="U63" s="1"/>
      <c r="V63" s="1"/>
      <c r="W63" s="1"/>
      <c r="X63" s="1"/>
      <c r="Y63" s="1"/>
      <c r="Z63" s="1"/>
    </row>
    <row r="64" spans="1:26" ht="12.75" customHeight="1" x14ac:dyDescent="0.2">
      <c r="A64" s="1"/>
      <c r="B64" s="2"/>
      <c r="C64" s="1"/>
      <c r="D64" s="1"/>
      <c r="E64" s="1"/>
      <c r="F64" s="1"/>
      <c r="G64" s="1"/>
      <c r="H64" s="1"/>
      <c r="I64" s="1"/>
      <c r="J64" s="3"/>
      <c r="K64" s="1"/>
      <c r="L64" s="1"/>
      <c r="M64" s="1"/>
      <c r="N64" s="1"/>
      <c r="O64" s="1"/>
      <c r="P64" s="1"/>
      <c r="Q64" s="1"/>
      <c r="R64" s="1"/>
      <c r="S64" s="1"/>
      <c r="T64" s="1"/>
      <c r="U64" s="1"/>
      <c r="V64" s="1"/>
      <c r="W64" s="1"/>
      <c r="X64" s="1"/>
      <c r="Y64" s="1"/>
      <c r="Z64" s="1"/>
    </row>
    <row r="65" spans="1:26" ht="12.75" customHeight="1" x14ac:dyDescent="0.2">
      <c r="A65" s="1"/>
      <c r="B65" s="2"/>
      <c r="C65" s="1"/>
      <c r="D65" s="1"/>
      <c r="E65" s="1"/>
      <c r="F65" s="1"/>
      <c r="G65" s="1"/>
      <c r="H65" s="1"/>
      <c r="I65" s="1"/>
      <c r="J65" s="3"/>
      <c r="K65" s="1"/>
      <c r="L65" s="1"/>
      <c r="M65" s="1"/>
      <c r="N65" s="1"/>
      <c r="O65" s="1"/>
      <c r="P65" s="1"/>
      <c r="Q65" s="1"/>
      <c r="R65" s="1"/>
      <c r="S65" s="1"/>
      <c r="T65" s="1"/>
      <c r="U65" s="1"/>
      <c r="V65" s="1"/>
      <c r="W65" s="1"/>
      <c r="X65" s="1"/>
      <c r="Y65" s="1"/>
      <c r="Z65" s="1"/>
    </row>
    <row r="66" spans="1:26" ht="12.75" customHeight="1" x14ac:dyDescent="0.2">
      <c r="A66" s="1"/>
      <c r="B66" s="2"/>
      <c r="C66" s="1"/>
      <c r="D66" s="1"/>
      <c r="E66" s="1"/>
      <c r="F66" s="1"/>
      <c r="G66" s="1"/>
      <c r="H66" s="1"/>
      <c r="I66" s="1"/>
      <c r="J66" s="3"/>
      <c r="K66" s="1"/>
      <c r="L66" s="1"/>
      <c r="M66" s="1"/>
      <c r="N66" s="1"/>
      <c r="O66" s="1"/>
      <c r="P66" s="1"/>
      <c r="Q66" s="1"/>
      <c r="R66" s="1"/>
      <c r="S66" s="1"/>
      <c r="T66" s="1"/>
      <c r="U66" s="1"/>
      <c r="V66" s="1"/>
      <c r="W66" s="1"/>
      <c r="X66" s="1"/>
      <c r="Y66" s="1"/>
      <c r="Z66" s="1"/>
    </row>
    <row r="67" spans="1:26" ht="12.75" customHeight="1" x14ac:dyDescent="0.2">
      <c r="A67" s="1"/>
      <c r="B67" s="2"/>
      <c r="C67" s="1"/>
      <c r="D67" s="1"/>
      <c r="E67" s="1"/>
      <c r="F67" s="1"/>
      <c r="G67" s="1"/>
      <c r="H67" s="1"/>
      <c r="I67" s="1"/>
      <c r="J67" s="3"/>
      <c r="K67" s="1"/>
      <c r="L67" s="1"/>
      <c r="M67" s="1"/>
      <c r="N67" s="1"/>
      <c r="O67" s="1"/>
      <c r="P67" s="1"/>
      <c r="Q67" s="1"/>
      <c r="R67" s="1"/>
      <c r="S67" s="1"/>
      <c r="T67" s="1"/>
      <c r="U67" s="1"/>
      <c r="V67" s="1"/>
      <c r="W67" s="1"/>
      <c r="X67" s="1"/>
      <c r="Y67" s="1"/>
      <c r="Z67" s="1"/>
    </row>
    <row r="68" spans="1:26" ht="12.75" customHeight="1" x14ac:dyDescent="0.2">
      <c r="A68" s="1"/>
      <c r="B68" s="2"/>
      <c r="C68" s="1"/>
      <c r="D68" s="1"/>
      <c r="E68" s="1"/>
      <c r="F68" s="1"/>
      <c r="G68" s="1"/>
      <c r="H68" s="1"/>
      <c r="I68" s="1"/>
      <c r="J68" s="3"/>
      <c r="K68" s="1"/>
      <c r="L68" s="1"/>
      <c r="M68" s="1"/>
      <c r="N68" s="1"/>
      <c r="O68" s="1"/>
      <c r="P68" s="1"/>
      <c r="Q68" s="1"/>
      <c r="R68" s="1"/>
      <c r="S68" s="1"/>
      <c r="T68" s="1"/>
      <c r="U68" s="1"/>
      <c r="V68" s="1"/>
      <c r="W68" s="1"/>
      <c r="X68" s="1"/>
      <c r="Y68" s="1"/>
      <c r="Z68" s="1"/>
    </row>
    <row r="69" spans="1:26" ht="12.75" customHeight="1" x14ac:dyDescent="0.2">
      <c r="A69" s="1"/>
      <c r="B69" s="2"/>
      <c r="C69" s="1"/>
      <c r="D69" s="1"/>
      <c r="E69" s="1"/>
      <c r="F69" s="1"/>
      <c r="G69" s="1"/>
      <c r="H69" s="1"/>
      <c r="I69" s="1"/>
      <c r="J69" s="3"/>
      <c r="K69" s="1"/>
      <c r="L69" s="1"/>
      <c r="M69" s="1"/>
      <c r="N69" s="1"/>
      <c r="O69" s="1"/>
      <c r="P69" s="1"/>
      <c r="Q69" s="1"/>
      <c r="R69" s="1"/>
      <c r="S69" s="1"/>
      <c r="T69" s="1"/>
      <c r="U69" s="1"/>
      <c r="V69" s="1"/>
      <c r="W69" s="1"/>
      <c r="X69" s="1"/>
      <c r="Y69" s="1"/>
      <c r="Z69" s="1"/>
    </row>
    <row r="70" spans="1:26" ht="12.75" customHeight="1" x14ac:dyDescent="0.2">
      <c r="A70" s="1"/>
      <c r="B70" s="2"/>
      <c r="C70" s="1"/>
      <c r="D70" s="1"/>
      <c r="E70" s="1"/>
      <c r="F70" s="1"/>
      <c r="G70" s="1"/>
      <c r="H70" s="1"/>
      <c r="I70" s="1"/>
      <c r="J70" s="3"/>
      <c r="K70" s="1"/>
      <c r="L70" s="1"/>
      <c r="M70" s="1"/>
      <c r="N70" s="1"/>
      <c r="O70" s="1"/>
      <c r="P70" s="1"/>
      <c r="Q70" s="1"/>
      <c r="R70" s="1"/>
      <c r="S70" s="1"/>
      <c r="T70" s="1"/>
      <c r="U70" s="1"/>
      <c r="V70" s="1"/>
      <c r="W70" s="1"/>
      <c r="X70" s="1"/>
      <c r="Y70" s="1"/>
      <c r="Z70" s="1"/>
    </row>
    <row r="71" spans="1:26" ht="12.75" customHeight="1" x14ac:dyDescent="0.2">
      <c r="A71" s="1"/>
      <c r="B71" s="2"/>
      <c r="C71" s="1"/>
      <c r="D71" s="1"/>
      <c r="E71" s="1"/>
      <c r="F71" s="1"/>
      <c r="G71" s="1"/>
      <c r="H71" s="1"/>
      <c r="I71" s="1"/>
      <c r="J71" s="3"/>
      <c r="K71" s="1"/>
      <c r="L71" s="1"/>
      <c r="M71" s="1"/>
      <c r="N71" s="1"/>
      <c r="O71" s="1"/>
      <c r="P71" s="1"/>
      <c r="Q71" s="1"/>
      <c r="R71" s="1"/>
      <c r="S71" s="1"/>
      <c r="T71" s="1"/>
      <c r="U71" s="1"/>
      <c r="V71" s="1"/>
      <c r="W71" s="1"/>
      <c r="X71" s="1"/>
      <c r="Y71" s="1"/>
      <c r="Z71" s="1"/>
    </row>
    <row r="72" spans="1:26" ht="12.75" customHeight="1" x14ac:dyDescent="0.2">
      <c r="A72" s="1"/>
      <c r="B72" s="2"/>
      <c r="C72" s="1"/>
      <c r="D72" s="1"/>
      <c r="E72" s="1"/>
      <c r="F72" s="1"/>
      <c r="G72" s="1"/>
      <c r="H72" s="1"/>
      <c r="I72" s="1"/>
      <c r="J72" s="3"/>
      <c r="K72" s="1"/>
      <c r="L72" s="1"/>
      <c r="M72" s="1"/>
      <c r="N72" s="1"/>
      <c r="O72" s="1"/>
      <c r="P72" s="1"/>
      <c r="Q72" s="1"/>
      <c r="R72" s="1"/>
      <c r="S72" s="1"/>
      <c r="T72" s="1"/>
      <c r="U72" s="1"/>
      <c r="V72" s="1"/>
      <c r="W72" s="1"/>
      <c r="X72" s="1"/>
      <c r="Y72" s="1"/>
      <c r="Z72" s="1"/>
    </row>
    <row r="73" spans="1:26" ht="12.75" customHeight="1" x14ac:dyDescent="0.2">
      <c r="A73" s="1"/>
      <c r="B73" s="2"/>
      <c r="C73" s="1"/>
      <c r="D73" s="1"/>
      <c r="E73" s="1"/>
      <c r="F73" s="1"/>
      <c r="G73" s="1"/>
      <c r="H73" s="1"/>
      <c r="I73" s="1"/>
      <c r="J73" s="3"/>
      <c r="K73" s="1"/>
      <c r="L73" s="1"/>
      <c r="M73" s="1"/>
      <c r="N73" s="1"/>
      <c r="O73" s="1"/>
      <c r="P73" s="1"/>
      <c r="Q73" s="1"/>
      <c r="R73" s="1"/>
      <c r="S73" s="1"/>
      <c r="T73" s="1"/>
      <c r="U73" s="1"/>
      <c r="V73" s="1"/>
      <c r="W73" s="1"/>
      <c r="X73" s="1"/>
      <c r="Y73" s="1"/>
      <c r="Z73" s="1"/>
    </row>
    <row r="74" spans="1:26" ht="12.75" customHeight="1" x14ac:dyDescent="0.2">
      <c r="A74" s="1"/>
      <c r="B74" s="2"/>
      <c r="C74" s="1"/>
      <c r="D74" s="1"/>
      <c r="E74" s="1"/>
      <c r="F74" s="1"/>
      <c r="G74" s="1"/>
      <c r="H74" s="1"/>
      <c r="I74" s="1"/>
      <c r="J74" s="3"/>
      <c r="K74" s="1"/>
      <c r="L74" s="1"/>
      <c r="M74" s="1"/>
      <c r="N74" s="1"/>
      <c r="O74" s="1"/>
      <c r="P74" s="1"/>
      <c r="Q74" s="1"/>
      <c r="R74" s="1"/>
      <c r="S74" s="1"/>
      <c r="T74" s="1"/>
      <c r="U74" s="1"/>
      <c r="V74" s="1"/>
      <c r="W74" s="1"/>
      <c r="X74" s="1"/>
      <c r="Y74" s="1"/>
      <c r="Z74" s="1"/>
    </row>
    <row r="75" spans="1:26" ht="12.75" customHeight="1" x14ac:dyDescent="0.2">
      <c r="A75" s="1"/>
      <c r="B75" s="2"/>
      <c r="C75" s="1"/>
      <c r="D75" s="1"/>
      <c r="E75" s="1"/>
      <c r="F75" s="1"/>
      <c r="G75" s="1"/>
      <c r="H75" s="1"/>
      <c r="I75" s="1"/>
      <c r="J75" s="3"/>
      <c r="K75" s="1"/>
      <c r="L75" s="1"/>
      <c r="M75" s="1"/>
      <c r="N75" s="1"/>
      <c r="O75" s="1"/>
      <c r="P75" s="1"/>
      <c r="Q75" s="1"/>
      <c r="R75" s="1"/>
      <c r="S75" s="1"/>
      <c r="T75" s="1"/>
      <c r="U75" s="1"/>
      <c r="V75" s="1"/>
      <c r="W75" s="1"/>
      <c r="X75" s="1"/>
      <c r="Y75" s="1"/>
      <c r="Z75" s="1"/>
    </row>
    <row r="76" spans="1:26" ht="12.75" customHeight="1" x14ac:dyDescent="0.2">
      <c r="A76" s="1"/>
      <c r="B76" s="2"/>
      <c r="C76" s="1"/>
      <c r="D76" s="1"/>
      <c r="E76" s="1"/>
      <c r="F76" s="1"/>
      <c r="G76" s="1"/>
      <c r="H76" s="1"/>
      <c r="I76" s="1"/>
      <c r="J76" s="3"/>
      <c r="K76" s="1"/>
      <c r="L76" s="1"/>
      <c r="M76" s="1"/>
      <c r="N76" s="1"/>
      <c r="O76" s="1"/>
      <c r="P76" s="1"/>
      <c r="Q76" s="1"/>
      <c r="R76" s="1"/>
      <c r="S76" s="1"/>
      <c r="T76" s="1"/>
      <c r="U76" s="1"/>
      <c r="V76" s="1"/>
      <c r="W76" s="1"/>
      <c r="X76" s="1"/>
      <c r="Y76" s="1"/>
      <c r="Z76" s="1"/>
    </row>
    <row r="77" spans="1:26" ht="12.75" customHeight="1" x14ac:dyDescent="0.2">
      <c r="A77" s="1"/>
      <c r="B77" s="2"/>
      <c r="C77" s="1"/>
      <c r="D77" s="1"/>
      <c r="E77" s="1"/>
      <c r="F77" s="1"/>
      <c r="G77" s="1"/>
      <c r="H77" s="1"/>
      <c r="I77" s="1"/>
      <c r="J77" s="3"/>
      <c r="K77" s="1"/>
      <c r="L77" s="1"/>
      <c r="M77" s="1"/>
      <c r="N77" s="1"/>
      <c r="O77" s="1"/>
      <c r="P77" s="1"/>
      <c r="Q77" s="1"/>
      <c r="R77" s="1"/>
      <c r="S77" s="1"/>
      <c r="T77" s="1"/>
      <c r="U77" s="1"/>
      <c r="V77" s="1"/>
      <c r="W77" s="1"/>
      <c r="X77" s="1"/>
      <c r="Y77" s="1"/>
      <c r="Z77" s="1"/>
    </row>
    <row r="78" spans="1:26" ht="12.75" customHeight="1" x14ac:dyDescent="0.2">
      <c r="A78" s="1"/>
      <c r="B78" s="2"/>
      <c r="C78" s="1"/>
      <c r="D78" s="1"/>
      <c r="E78" s="1"/>
      <c r="F78" s="1"/>
      <c r="G78" s="1"/>
      <c r="H78" s="1"/>
      <c r="I78" s="1"/>
      <c r="J78" s="3"/>
      <c r="K78" s="1"/>
      <c r="L78" s="1"/>
      <c r="M78" s="1"/>
      <c r="N78" s="1"/>
      <c r="O78" s="1"/>
      <c r="P78" s="1"/>
      <c r="Q78" s="1"/>
      <c r="R78" s="1"/>
      <c r="S78" s="1"/>
      <c r="T78" s="1"/>
      <c r="U78" s="1"/>
      <c r="V78" s="1"/>
      <c r="W78" s="1"/>
      <c r="X78" s="1"/>
      <c r="Y78" s="1"/>
      <c r="Z78" s="1"/>
    </row>
    <row r="79" spans="1:26" ht="12.75" customHeight="1" x14ac:dyDescent="0.2">
      <c r="A79" s="1"/>
      <c r="B79" s="2"/>
      <c r="C79" s="1"/>
      <c r="D79" s="1"/>
      <c r="E79" s="1"/>
      <c r="F79" s="1"/>
      <c r="G79" s="1"/>
      <c r="H79" s="1"/>
      <c r="I79" s="1"/>
      <c r="J79" s="3"/>
      <c r="K79" s="1"/>
      <c r="L79" s="1"/>
      <c r="M79" s="1"/>
      <c r="N79" s="1"/>
      <c r="O79" s="1"/>
      <c r="P79" s="1"/>
      <c r="Q79" s="1"/>
      <c r="R79" s="1"/>
      <c r="S79" s="1"/>
      <c r="T79" s="1"/>
      <c r="U79" s="1"/>
      <c r="V79" s="1"/>
      <c r="W79" s="1"/>
      <c r="X79" s="1"/>
      <c r="Y79" s="1"/>
      <c r="Z79" s="1"/>
    </row>
    <row r="80" spans="1:26" ht="12.75" customHeight="1" x14ac:dyDescent="0.2">
      <c r="A80" s="1"/>
      <c r="B80" s="2"/>
      <c r="C80" s="1"/>
      <c r="D80" s="1"/>
      <c r="E80" s="1"/>
      <c r="F80" s="1"/>
      <c r="G80" s="1"/>
      <c r="H80" s="1"/>
      <c r="I80" s="1"/>
      <c r="J80" s="3"/>
      <c r="K80" s="1"/>
      <c r="L80" s="1"/>
      <c r="M80" s="1"/>
      <c r="N80" s="1"/>
      <c r="O80" s="1"/>
      <c r="P80" s="1"/>
      <c r="Q80" s="1"/>
      <c r="R80" s="1"/>
      <c r="S80" s="1"/>
      <c r="T80" s="1"/>
      <c r="U80" s="1"/>
      <c r="V80" s="1"/>
      <c r="W80" s="1"/>
      <c r="X80" s="1"/>
      <c r="Y80" s="1"/>
      <c r="Z80" s="1"/>
    </row>
    <row r="81" spans="1:26" ht="12.75" customHeight="1" x14ac:dyDescent="0.2">
      <c r="A81" s="1"/>
      <c r="B81" s="2"/>
      <c r="C81" s="1"/>
      <c r="D81" s="1"/>
      <c r="E81" s="1"/>
      <c r="F81" s="1"/>
      <c r="G81" s="1"/>
      <c r="H81" s="1"/>
      <c r="I81" s="1"/>
      <c r="J81" s="3"/>
      <c r="K81" s="1"/>
      <c r="L81" s="1"/>
      <c r="M81" s="1"/>
      <c r="N81" s="1"/>
      <c r="O81" s="1"/>
      <c r="P81" s="1"/>
      <c r="Q81" s="1"/>
      <c r="R81" s="1"/>
      <c r="S81" s="1"/>
      <c r="T81" s="1"/>
      <c r="U81" s="1"/>
      <c r="V81" s="1"/>
      <c r="W81" s="1"/>
      <c r="X81" s="1"/>
      <c r="Y81" s="1"/>
      <c r="Z81" s="1"/>
    </row>
    <row r="82" spans="1:26" ht="12.75" customHeight="1" x14ac:dyDescent="0.2">
      <c r="A82" s="1"/>
      <c r="B82" s="2"/>
      <c r="C82" s="1"/>
      <c r="D82" s="1"/>
      <c r="E82" s="1"/>
      <c r="F82" s="1"/>
      <c r="G82" s="1"/>
      <c r="H82" s="1"/>
      <c r="I82" s="1"/>
      <c r="J82" s="3"/>
      <c r="K82" s="1"/>
      <c r="L82" s="1"/>
      <c r="M82" s="1"/>
      <c r="N82" s="1"/>
      <c r="O82" s="1"/>
      <c r="P82" s="1"/>
      <c r="Q82" s="1"/>
      <c r="R82" s="1"/>
      <c r="S82" s="1"/>
      <c r="T82" s="1"/>
      <c r="U82" s="1"/>
      <c r="V82" s="1"/>
      <c r="W82" s="1"/>
      <c r="X82" s="1"/>
      <c r="Y82" s="1"/>
      <c r="Z82" s="1"/>
    </row>
    <row r="83" spans="1:26" ht="12.75" customHeight="1" x14ac:dyDescent="0.2">
      <c r="A83" s="1"/>
      <c r="B83" s="2"/>
      <c r="C83" s="1"/>
      <c r="D83" s="1"/>
      <c r="E83" s="1"/>
      <c r="F83" s="1"/>
      <c r="G83" s="1"/>
      <c r="H83" s="1"/>
      <c r="I83" s="1"/>
      <c r="J83" s="3"/>
      <c r="K83" s="1"/>
      <c r="L83" s="1"/>
      <c r="M83" s="1"/>
      <c r="N83" s="1"/>
      <c r="O83" s="1"/>
      <c r="P83" s="1"/>
      <c r="Q83" s="1"/>
      <c r="R83" s="1"/>
      <c r="S83" s="1"/>
      <c r="T83" s="1"/>
      <c r="U83" s="1"/>
      <c r="V83" s="1"/>
      <c r="W83" s="1"/>
      <c r="X83" s="1"/>
      <c r="Y83" s="1"/>
      <c r="Z83" s="1"/>
    </row>
    <row r="84" spans="1:26" ht="12.75" customHeight="1" x14ac:dyDescent="0.2">
      <c r="A84" s="1"/>
      <c r="B84" s="2"/>
      <c r="C84" s="1"/>
      <c r="D84" s="1"/>
      <c r="E84" s="1"/>
      <c r="F84" s="1"/>
      <c r="G84" s="1"/>
      <c r="H84" s="1"/>
      <c r="I84" s="1"/>
      <c r="J84" s="3"/>
      <c r="K84" s="1"/>
      <c r="L84" s="1"/>
      <c r="M84" s="1"/>
      <c r="N84" s="1"/>
      <c r="O84" s="1"/>
      <c r="P84" s="1"/>
      <c r="Q84" s="1"/>
      <c r="R84" s="1"/>
      <c r="S84" s="1"/>
      <c r="T84" s="1"/>
      <c r="U84" s="1"/>
      <c r="V84" s="1"/>
      <c r="W84" s="1"/>
      <c r="X84" s="1"/>
      <c r="Y84" s="1"/>
      <c r="Z84" s="1"/>
    </row>
    <row r="85" spans="1:26" ht="12.75" customHeight="1" x14ac:dyDescent="0.2">
      <c r="A85" s="1"/>
      <c r="B85" s="2"/>
      <c r="C85" s="1"/>
      <c r="D85" s="1"/>
      <c r="E85" s="1"/>
      <c r="F85" s="1"/>
      <c r="G85" s="1"/>
      <c r="H85" s="1"/>
      <c r="I85" s="1"/>
      <c r="J85" s="3"/>
      <c r="K85" s="1"/>
      <c r="L85" s="1"/>
      <c r="M85" s="1"/>
      <c r="N85" s="1"/>
      <c r="O85" s="1"/>
      <c r="P85" s="1"/>
      <c r="Q85" s="1"/>
      <c r="R85" s="1"/>
      <c r="S85" s="1"/>
      <c r="T85" s="1"/>
      <c r="U85" s="1"/>
      <c r="V85" s="1"/>
      <c r="W85" s="1"/>
      <c r="X85" s="1"/>
      <c r="Y85" s="1"/>
      <c r="Z85" s="1"/>
    </row>
    <row r="86" spans="1:26" ht="12.75" customHeight="1" x14ac:dyDescent="0.2">
      <c r="A86" s="1"/>
      <c r="B86" s="2"/>
      <c r="C86" s="1"/>
      <c r="D86" s="1"/>
      <c r="E86" s="1"/>
      <c r="F86" s="1"/>
      <c r="G86" s="1"/>
      <c r="H86" s="1"/>
      <c r="I86" s="1"/>
      <c r="J86" s="3"/>
      <c r="K86" s="1"/>
      <c r="L86" s="1"/>
      <c r="M86" s="1"/>
      <c r="N86" s="1"/>
      <c r="O86" s="1"/>
      <c r="P86" s="1"/>
      <c r="Q86" s="1"/>
      <c r="R86" s="1"/>
      <c r="S86" s="1"/>
      <c r="T86" s="1"/>
      <c r="U86" s="1"/>
      <c r="V86" s="1"/>
      <c r="W86" s="1"/>
      <c r="X86" s="1"/>
      <c r="Y86" s="1"/>
      <c r="Z86" s="1"/>
    </row>
    <row r="87" spans="1:26" ht="12.75" customHeight="1" x14ac:dyDescent="0.2">
      <c r="A87" s="1"/>
      <c r="B87" s="2"/>
      <c r="C87" s="1"/>
      <c r="D87" s="1"/>
      <c r="E87" s="1"/>
      <c r="F87" s="1"/>
      <c r="G87" s="1"/>
      <c r="H87" s="1"/>
      <c r="I87" s="1"/>
      <c r="J87" s="3"/>
      <c r="K87" s="1"/>
      <c r="L87" s="1"/>
      <c r="M87" s="1"/>
      <c r="N87" s="1"/>
      <c r="O87" s="1"/>
      <c r="P87" s="1"/>
      <c r="Q87" s="1"/>
      <c r="R87" s="1"/>
      <c r="S87" s="1"/>
      <c r="T87" s="1"/>
      <c r="U87" s="1"/>
      <c r="V87" s="1"/>
      <c r="W87" s="1"/>
      <c r="X87" s="1"/>
      <c r="Y87" s="1"/>
      <c r="Z87" s="1"/>
    </row>
    <row r="88" spans="1:26" ht="12.75" customHeight="1" x14ac:dyDescent="0.2">
      <c r="A88" s="1"/>
      <c r="B88" s="2"/>
      <c r="C88" s="1"/>
      <c r="D88" s="1"/>
      <c r="E88" s="1"/>
      <c r="F88" s="1"/>
      <c r="G88" s="1"/>
      <c r="H88" s="1"/>
      <c r="I88" s="1"/>
      <c r="J88" s="3"/>
      <c r="K88" s="1"/>
      <c r="L88" s="1"/>
      <c r="M88" s="1"/>
      <c r="N88" s="1"/>
      <c r="O88" s="1"/>
      <c r="P88" s="1"/>
      <c r="Q88" s="1"/>
      <c r="R88" s="1"/>
      <c r="S88" s="1"/>
      <c r="T88" s="1"/>
      <c r="U88" s="1"/>
      <c r="V88" s="1"/>
      <c r="W88" s="1"/>
      <c r="X88" s="1"/>
      <c r="Y88" s="1"/>
      <c r="Z88" s="1"/>
    </row>
    <row r="89" spans="1:26" ht="12.75" customHeight="1" x14ac:dyDescent="0.2">
      <c r="A89" s="1"/>
      <c r="B89" s="2"/>
      <c r="C89" s="1"/>
      <c r="D89" s="1"/>
      <c r="E89" s="1"/>
      <c r="F89" s="1"/>
      <c r="G89" s="1"/>
      <c r="H89" s="1"/>
      <c r="I89" s="1"/>
      <c r="J89" s="3"/>
      <c r="K89" s="1"/>
      <c r="L89" s="1"/>
      <c r="M89" s="1"/>
      <c r="N89" s="1"/>
      <c r="O89" s="1"/>
      <c r="P89" s="1"/>
      <c r="Q89" s="1"/>
      <c r="R89" s="1"/>
      <c r="S89" s="1"/>
      <c r="T89" s="1"/>
      <c r="U89" s="1"/>
      <c r="V89" s="1"/>
      <c r="W89" s="1"/>
      <c r="X89" s="1"/>
      <c r="Y89" s="1"/>
      <c r="Z89" s="1"/>
    </row>
    <row r="90" spans="1:26" ht="12.75" customHeight="1" x14ac:dyDescent="0.2">
      <c r="A90" s="1"/>
      <c r="B90" s="2"/>
      <c r="C90" s="1"/>
      <c r="D90" s="1"/>
      <c r="E90" s="1"/>
      <c r="F90" s="1"/>
      <c r="G90" s="1"/>
      <c r="H90" s="1"/>
      <c r="I90" s="1"/>
      <c r="J90" s="3"/>
      <c r="K90" s="1"/>
      <c r="L90" s="1"/>
      <c r="M90" s="1"/>
      <c r="N90" s="1"/>
      <c r="O90" s="1"/>
      <c r="P90" s="1"/>
      <c r="Q90" s="1"/>
      <c r="R90" s="1"/>
      <c r="S90" s="1"/>
      <c r="T90" s="1"/>
      <c r="U90" s="1"/>
      <c r="V90" s="1"/>
      <c r="W90" s="1"/>
      <c r="X90" s="1"/>
      <c r="Y90" s="1"/>
      <c r="Z90" s="1"/>
    </row>
    <row r="91" spans="1:26" ht="12.75" customHeight="1" x14ac:dyDescent="0.2">
      <c r="A91" s="1"/>
      <c r="B91" s="2"/>
      <c r="C91" s="1"/>
      <c r="D91" s="1"/>
      <c r="E91" s="1"/>
      <c r="F91" s="1"/>
      <c r="G91" s="1"/>
      <c r="H91" s="1"/>
      <c r="I91" s="1"/>
      <c r="J91" s="3"/>
      <c r="K91" s="1"/>
      <c r="L91" s="1"/>
      <c r="M91" s="1"/>
      <c r="N91" s="1"/>
      <c r="O91" s="1"/>
      <c r="P91" s="1"/>
      <c r="Q91" s="1"/>
      <c r="R91" s="1"/>
      <c r="S91" s="1"/>
      <c r="T91" s="1"/>
      <c r="U91" s="1"/>
      <c r="V91" s="1"/>
      <c r="W91" s="1"/>
      <c r="X91" s="1"/>
      <c r="Y91" s="1"/>
      <c r="Z91" s="1"/>
    </row>
    <row r="92" spans="1:26" ht="12.75" customHeight="1" x14ac:dyDescent="0.2">
      <c r="A92" s="1"/>
      <c r="B92" s="2"/>
      <c r="C92" s="1"/>
      <c r="D92" s="1"/>
      <c r="E92" s="1"/>
      <c r="F92" s="1"/>
      <c r="G92" s="1"/>
      <c r="H92" s="1"/>
      <c r="I92" s="1"/>
      <c r="J92" s="3"/>
      <c r="K92" s="1"/>
      <c r="L92" s="1"/>
      <c r="M92" s="1"/>
      <c r="N92" s="1"/>
      <c r="O92" s="1"/>
      <c r="P92" s="1"/>
      <c r="Q92" s="1"/>
      <c r="R92" s="1"/>
      <c r="S92" s="1"/>
      <c r="T92" s="1"/>
      <c r="U92" s="1"/>
      <c r="V92" s="1"/>
      <c r="W92" s="1"/>
      <c r="X92" s="1"/>
      <c r="Y92" s="1"/>
      <c r="Z92" s="1"/>
    </row>
    <row r="93" spans="1:26" ht="12.75" customHeight="1" x14ac:dyDescent="0.2">
      <c r="A93" s="1"/>
      <c r="B93" s="2"/>
      <c r="C93" s="1"/>
      <c r="D93" s="1"/>
      <c r="E93" s="1"/>
      <c r="F93" s="1"/>
      <c r="G93" s="1"/>
      <c r="H93" s="1"/>
      <c r="I93" s="1"/>
      <c r="J93" s="3"/>
      <c r="K93" s="1"/>
      <c r="L93" s="1"/>
      <c r="M93" s="1"/>
      <c r="N93" s="1"/>
      <c r="O93" s="1"/>
      <c r="P93" s="1"/>
      <c r="Q93" s="1"/>
      <c r="R93" s="1"/>
      <c r="S93" s="1"/>
      <c r="T93" s="1"/>
      <c r="U93" s="1"/>
      <c r="V93" s="1"/>
      <c r="W93" s="1"/>
      <c r="X93" s="1"/>
      <c r="Y93" s="1"/>
      <c r="Z93" s="1"/>
    </row>
    <row r="94" spans="1:26" ht="12.75" customHeight="1" x14ac:dyDescent="0.2">
      <c r="A94" s="1"/>
      <c r="B94" s="2"/>
      <c r="C94" s="1"/>
      <c r="D94" s="1"/>
      <c r="E94" s="1"/>
      <c r="F94" s="1"/>
      <c r="G94" s="1"/>
      <c r="H94" s="1"/>
      <c r="I94" s="1"/>
      <c r="J94" s="3"/>
      <c r="K94" s="1"/>
      <c r="L94" s="1"/>
      <c r="M94" s="1"/>
      <c r="N94" s="1"/>
      <c r="O94" s="1"/>
      <c r="P94" s="1"/>
      <c r="Q94" s="1"/>
      <c r="R94" s="1"/>
      <c r="S94" s="1"/>
      <c r="T94" s="1"/>
      <c r="U94" s="1"/>
      <c r="V94" s="1"/>
      <c r="W94" s="1"/>
      <c r="X94" s="1"/>
      <c r="Y94" s="1"/>
      <c r="Z94" s="1"/>
    </row>
    <row r="95" spans="1:26" ht="12.75" customHeight="1" x14ac:dyDescent="0.2">
      <c r="A95" s="1"/>
      <c r="B95" s="2"/>
      <c r="C95" s="1"/>
      <c r="D95" s="1"/>
      <c r="E95" s="1"/>
      <c r="F95" s="1"/>
      <c r="G95" s="1"/>
      <c r="H95" s="1"/>
      <c r="I95" s="1"/>
      <c r="J95" s="3"/>
      <c r="K95" s="1"/>
      <c r="L95" s="1"/>
      <c r="M95" s="1"/>
      <c r="N95" s="1"/>
      <c r="O95" s="1"/>
      <c r="P95" s="1"/>
      <c r="Q95" s="1"/>
      <c r="R95" s="1"/>
      <c r="S95" s="1"/>
      <c r="T95" s="1"/>
      <c r="U95" s="1"/>
      <c r="V95" s="1"/>
      <c r="W95" s="1"/>
      <c r="X95" s="1"/>
      <c r="Y95" s="1"/>
      <c r="Z95" s="1"/>
    </row>
    <row r="96" spans="1:26" ht="12.75" customHeight="1" x14ac:dyDescent="0.2">
      <c r="A96" s="1"/>
      <c r="B96" s="2"/>
      <c r="C96" s="1"/>
      <c r="D96" s="1"/>
      <c r="E96" s="1"/>
      <c r="F96" s="1"/>
      <c r="G96" s="1"/>
      <c r="H96" s="1"/>
      <c r="I96" s="1"/>
      <c r="J96" s="3"/>
      <c r="K96" s="1"/>
      <c r="L96" s="1"/>
      <c r="M96" s="1"/>
      <c r="N96" s="1"/>
      <c r="O96" s="1"/>
      <c r="P96" s="1"/>
      <c r="Q96" s="1"/>
      <c r="R96" s="1"/>
      <c r="S96" s="1"/>
      <c r="T96" s="1"/>
      <c r="U96" s="1"/>
      <c r="V96" s="1"/>
      <c r="W96" s="1"/>
      <c r="X96" s="1"/>
      <c r="Y96" s="1"/>
      <c r="Z96" s="1"/>
    </row>
    <row r="97" spans="1:26" ht="12.75" customHeight="1" x14ac:dyDescent="0.2">
      <c r="A97" s="1"/>
      <c r="B97" s="2"/>
      <c r="C97" s="1"/>
      <c r="D97" s="1"/>
      <c r="E97" s="1"/>
      <c r="F97" s="1"/>
      <c r="G97" s="1"/>
      <c r="H97" s="1"/>
      <c r="I97" s="1"/>
      <c r="J97" s="3"/>
      <c r="K97" s="1"/>
      <c r="L97" s="1"/>
      <c r="M97" s="1"/>
      <c r="N97" s="1"/>
      <c r="O97" s="1"/>
      <c r="P97" s="1"/>
      <c r="Q97" s="1"/>
      <c r="R97" s="1"/>
      <c r="S97" s="1"/>
      <c r="T97" s="1"/>
      <c r="U97" s="1"/>
      <c r="V97" s="1"/>
      <c r="W97" s="1"/>
      <c r="X97" s="1"/>
      <c r="Y97" s="1"/>
      <c r="Z97" s="1"/>
    </row>
    <row r="98" spans="1:26" ht="12.75" customHeight="1" x14ac:dyDescent="0.2">
      <c r="A98" s="1"/>
      <c r="B98" s="2"/>
      <c r="C98" s="1"/>
      <c r="D98" s="1"/>
      <c r="E98" s="1"/>
      <c r="F98" s="1"/>
      <c r="G98" s="1"/>
      <c r="H98" s="1"/>
      <c r="I98" s="1"/>
      <c r="J98" s="3"/>
      <c r="K98" s="1"/>
      <c r="L98" s="1"/>
      <c r="M98" s="1"/>
      <c r="N98" s="1"/>
      <c r="O98" s="1"/>
      <c r="P98" s="1"/>
      <c r="Q98" s="1"/>
      <c r="R98" s="1"/>
      <c r="S98" s="1"/>
      <c r="T98" s="1"/>
      <c r="U98" s="1"/>
      <c r="V98" s="1"/>
      <c r="W98" s="1"/>
      <c r="X98" s="1"/>
      <c r="Y98" s="1"/>
      <c r="Z98" s="1"/>
    </row>
    <row r="99" spans="1:26" ht="12.75" customHeight="1" x14ac:dyDescent="0.2">
      <c r="A99" s="1"/>
      <c r="B99" s="2"/>
      <c r="C99" s="1"/>
      <c r="D99" s="1"/>
      <c r="E99" s="1"/>
      <c r="F99" s="1"/>
      <c r="G99" s="1"/>
      <c r="H99" s="1"/>
      <c r="I99" s="1"/>
      <c r="J99" s="3"/>
      <c r="K99" s="1"/>
      <c r="L99" s="1"/>
      <c r="M99" s="1"/>
      <c r="N99" s="1"/>
      <c r="O99" s="1"/>
      <c r="P99" s="1"/>
      <c r="Q99" s="1"/>
      <c r="R99" s="1"/>
      <c r="S99" s="1"/>
      <c r="T99" s="1"/>
      <c r="U99" s="1"/>
      <c r="V99" s="1"/>
      <c r="W99" s="1"/>
      <c r="X99" s="1"/>
      <c r="Y99" s="1"/>
      <c r="Z99" s="1"/>
    </row>
    <row r="100" spans="1:26" ht="12.75" customHeight="1" x14ac:dyDescent="0.2">
      <c r="A100" s="1"/>
      <c r="B100" s="2"/>
      <c r="C100" s="1"/>
      <c r="D100" s="1"/>
      <c r="E100" s="1"/>
      <c r="F100" s="1"/>
      <c r="G100" s="1"/>
      <c r="H100" s="1"/>
      <c r="I100" s="1"/>
      <c r="J100" s="3"/>
      <c r="K100" s="1"/>
      <c r="L100" s="1"/>
      <c r="M100" s="1"/>
      <c r="N100" s="1"/>
      <c r="O100" s="1"/>
      <c r="P100" s="1"/>
      <c r="Q100" s="1"/>
      <c r="R100" s="1"/>
      <c r="S100" s="1"/>
      <c r="T100" s="1"/>
      <c r="U100" s="1"/>
      <c r="V100" s="1"/>
      <c r="W100" s="1"/>
      <c r="X100" s="1"/>
      <c r="Y100" s="1"/>
      <c r="Z100" s="1"/>
    </row>
    <row r="101" spans="1:26" ht="12.75" customHeight="1" x14ac:dyDescent="0.2">
      <c r="A101" s="1"/>
      <c r="B101" s="2"/>
      <c r="C101" s="1"/>
      <c r="D101" s="1"/>
      <c r="E101" s="1"/>
      <c r="F101" s="1"/>
      <c r="G101" s="1"/>
      <c r="H101" s="1"/>
      <c r="I101" s="1"/>
      <c r="J101" s="3"/>
      <c r="K101" s="1"/>
      <c r="L101" s="1"/>
      <c r="M101" s="1"/>
      <c r="N101" s="1"/>
      <c r="O101" s="1"/>
      <c r="P101" s="1"/>
      <c r="Q101" s="1"/>
      <c r="R101" s="1"/>
      <c r="S101" s="1"/>
      <c r="T101" s="1"/>
      <c r="U101" s="1"/>
      <c r="V101" s="1"/>
      <c r="W101" s="1"/>
      <c r="X101" s="1"/>
      <c r="Y101" s="1"/>
      <c r="Z101" s="1"/>
    </row>
    <row r="102" spans="1:26" ht="12.75" customHeight="1" x14ac:dyDescent="0.2">
      <c r="A102" s="1"/>
      <c r="B102" s="2"/>
      <c r="C102" s="1"/>
      <c r="D102" s="1"/>
      <c r="E102" s="1"/>
      <c r="F102" s="1"/>
      <c r="G102" s="1"/>
      <c r="H102" s="1"/>
      <c r="I102" s="1"/>
      <c r="J102" s="3"/>
      <c r="K102" s="1"/>
      <c r="L102" s="1"/>
      <c r="M102" s="1"/>
      <c r="N102" s="1"/>
      <c r="O102" s="1"/>
      <c r="P102" s="1"/>
      <c r="Q102" s="1"/>
      <c r="R102" s="1"/>
      <c r="S102" s="1"/>
      <c r="T102" s="1"/>
      <c r="U102" s="1"/>
      <c r="V102" s="1"/>
      <c r="W102" s="1"/>
      <c r="X102" s="1"/>
      <c r="Y102" s="1"/>
      <c r="Z102" s="1"/>
    </row>
    <row r="103" spans="1:26" ht="12.75" customHeight="1" x14ac:dyDescent="0.2">
      <c r="A103" s="1"/>
      <c r="B103" s="2"/>
      <c r="C103" s="1"/>
      <c r="D103" s="1"/>
      <c r="E103" s="1"/>
      <c r="F103" s="1"/>
      <c r="G103" s="1"/>
      <c r="H103" s="1"/>
      <c r="I103" s="1"/>
      <c r="J103" s="3"/>
      <c r="K103" s="1"/>
      <c r="L103" s="1"/>
      <c r="M103" s="1"/>
      <c r="N103" s="1"/>
      <c r="O103" s="1"/>
      <c r="P103" s="1"/>
      <c r="Q103" s="1"/>
      <c r="R103" s="1"/>
      <c r="S103" s="1"/>
      <c r="T103" s="1"/>
      <c r="U103" s="1"/>
      <c r="V103" s="1"/>
      <c r="W103" s="1"/>
      <c r="X103" s="1"/>
      <c r="Y103" s="1"/>
      <c r="Z103" s="1"/>
    </row>
    <row r="104" spans="1:26" ht="12.75" customHeight="1" x14ac:dyDescent="0.2">
      <c r="A104" s="1"/>
      <c r="B104" s="2"/>
      <c r="C104" s="1"/>
      <c r="D104" s="1"/>
      <c r="E104" s="1"/>
      <c r="F104" s="1"/>
      <c r="G104" s="1"/>
      <c r="H104" s="1"/>
      <c r="I104" s="1"/>
      <c r="J104" s="3"/>
      <c r="K104" s="1"/>
      <c r="L104" s="1"/>
      <c r="M104" s="1"/>
      <c r="N104" s="1"/>
      <c r="O104" s="1"/>
      <c r="P104" s="1"/>
      <c r="Q104" s="1"/>
      <c r="R104" s="1"/>
      <c r="S104" s="1"/>
      <c r="T104" s="1"/>
      <c r="U104" s="1"/>
      <c r="V104" s="1"/>
      <c r="W104" s="1"/>
      <c r="X104" s="1"/>
      <c r="Y104" s="1"/>
      <c r="Z104" s="1"/>
    </row>
    <row r="105" spans="1:26" ht="12.75" customHeight="1" x14ac:dyDescent="0.2">
      <c r="A105" s="1"/>
      <c r="B105" s="2"/>
      <c r="C105" s="1"/>
      <c r="D105" s="1"/>
      <c r="E105" s="1"/>
      <c r="F105" s="1"/>
      <c r="G105" s="1"/>
      <c r="H105" s="1"/>
      <c r="I105" s="1"/>
      <c r="J105" s="3"/>
      <c r="K105" s="1"/>
      <c r="L105" s="1"/>
      <c r="M105" s="1"/>
      <c r="N105" s="1"/>
      <c r="O105" s="1"/>
      <c r="P105" s="1"/>
      <c r="Q105" s="1"/>
      <c r="R105" s="1"/>
      <c r="S105" s="1"/>
      <c r="T105" s="1"/>
      <c r="U105" s="1"/>
      <c r="V105" s="1"/>
      <c r="W105" s="1"/>
      <c r="X105" s="1"/>
      <c r="Y105" s="1"/>
      <c r="Z105" s="1"/>
    </row>
    <row r="106" spans="1:26" ht="12.75" customHeight="1" x14ac:dyDescent="0.2">
      <c r="A106" s="1"/>
      <c r="B106" s="2"/>
      <c r="C106" s="1"/>
      <c r="D106" s="1"/>
      <c r="E106" s="1"/>
      <c r="F106" s="1"/>
      <c r="G106" s="1"/>
      <c r="H106" s="1"/>
      <c r="I106" s="1"/>
      <c r="J106" s="3"/>
      <c r="K106" s="1"/>
      <c r="L106" s="1"/>
      <c r="M106" s="1"/>
      <c r="N106" s="1"/>
      <c r="O106" s="1"/>
      <c r="P106" s="1"/>
      <c r="Q106" s="1"/>
      <c r="R106" s="1"/>
      <c r="S106" s="1"/>
      <c r="T106" s="1"/>
      <c r="U106" s="1"/>
      <c r="V106" s="1"/>
      <c r="W106" s="1"/>
      <c r="X106" s="1"/>
      <c r="Y106" s="1"/>
      <c r="Z106" s="1"/>
    </row>
    <row r="107" spans="1:26" ht="12.75" customHeight="1" x14ac:dyDescent="0.2">
      <c r="A107" s="1"/>
      <c r="B107" s="2"/>
      <c r="C107" s="1"/>
      <c r="D107" s="1"/>
      <c r="E107" s="1"/>
      <c r="F107" s="1"/>
      <c r="G107" s="1"/>
      <c r="H107" s="1"/>
      <c r="I107" s="1"/>
      <c r="J107" s="3"/>
      <c r="K107" s="1"/>
      <c r="L107" s="1"/>
      <c r="M107" s="1"/>
      <c r="N107" s="1"/>
      <c r="O107" s="1"/>
      <c r="P107" s="1"/>
      <c r="Q107" s="1"/>
      <c r="R107" s="1"/>
      <c r="S107" s="1"/>
      <c r="T107" s="1"/>
      <c r="U107" s="1"/>
      <c r="V107" s="1"/>
      <c r="W107" s="1"/>
      <c r="X107" s="1"/>
      <c r="Y107" s="1"/>
      <c r="Z107" s="1"/>
    </row>
    <row r="108" spans="1:26" ht="12.75" customHeight="1" x14ac:dyDescent="0.2">
      <c r="A108" s="1"/>
      <c r="B108" s="2"/>
      <c r="C108" s="1"/>
      <c r="D108" s="1"/>
      <c r="E108" s="1"/>
      <c r="F108" s="1"/>
      <c r="G108" s="1"/>
      <c r="H108" s="1"/>
      <c r="I108" s="1"/>
      <c r="J108" s="3"/>
      <c r="K108" s="1"/>
      <c r="L108" s="1"/>
      <c r="M108" s="1"/>
      <c r="N108" s="1"/>
      <c r="O108" s="1"/>
      <c r="P108" s="1"/>
      <c r="Q108" s="1"/>
      <c r="R108" s="1"/>
      <c r="S108" s="1"/>
      <c r="T108" s="1"/>
      <c r="U108" s="1"/>
      <c r="V108" s="1"/>
      <c r="W108" s="1"/>
      <c r="X108" s="1"/>
      <c r="Y108" s="1"/>
      <c r="Z108" s="1"/>
    </row>
    <row r="109" spans="1:26" ht="12.75" customHeight="1" x14ac:dyDescent="0.2">
      <c r="A109" s="1"/>
      <c r="B109" s="2"/>
      <c r="C109" s="1"/>
      <c r="D109" s="1"/>
      <c r="E109" s="1"/>
      <c r="F109" s="1"/>
      <c r="G109" s="1"/>
      <c r="H109" s="1"/>
      <c r="I109" s="1"/>
      <c r="J109" s="3"/>
      <c r="K109" s="1"/>
      <c r="L109" s="1"/>
      <c r="M109" s="1"/>
      <c r="N109" s="1"/>
      <c r="O109" s="1"/>
      <c r="P109" s="1"/>
      <c r="Q109" s="1"/>
      <c r="R109" s="1"/>
      <c r="S109" s="1"/>
      <c r="T109" s="1"/>
      <c r="U109" s="1"/>
      <c r="V109" s="1"/>
      <c r="W109" s="1"/>
      <c r="X109" s="1"/>
      <c r="Y109" s="1"/>
      <c r="Z109" s="1"/>
    </row>
    <row r="110" spans="1:26" ht="12.75" customHeight="1" x14ac:dyDescent="0.2">
      <c r="A110" s="1"/>
      <c r="B110" s="2"/>
      <c r="C110" s="1"/>
      <c r="D110" s="1"/>
      <c r="E110" s="1"/>
      <c r="F110" s="1"/>
      <c r="G110" s="1"/>
      <c r="H110" s="1"/>
      <c r="I110" s="1"/>
      <c r="J110" s="3"/>
      <c r="K110" s="1"/>
      <c r="L110" s="1"/>
      <c r="M110" s="1"/>
      <c r="N110" s="1"/>
      <c r="O110" s="1"/>
      <c r="P110" s="1"/>
      <c r="Q110" s="1"/>
      <c r="R110" s="1"/>
      <c r="S110" s="1"/>
      <c r="T110" s="1"/>
      <c r="U110" s="1"/>
      <c r="V110" s="1"/>
      <c r="W110" s="1"/>
      <c r="X110" s="1"/>
      <c r="Y110" s="1"/>
      <c r="Z110" s="1"/>
    </row>
    <row r="111" spans="1:26" ht="12.75" customHeight="1" x14ac:dyDescent="0.2">
      <c r="A111" s="1"/>
      <c r="B111" s="2"/>
      <c r="C111" s="1"/>
      <c r="D111" s="1"/>
      <c r="E111" s="1"/>
      <c r="F111" s="1"/>
      <c r="G111" s="1"/>
      <c r="H111" s="1"/>
      <c r="I111" s="1"/>
      <c r="J111" s="3"/>
      <c r="K111" s="1"/>
      <c r="L111" s="1"/>
      <c r="M111" s="1"/>
      <c r="N111" s="1"/>
      <c r="O111" s="1"/>
      <c r="P111" s="1"/>
      <c r="Q111" s="1"/>
      <c r="R111" s="1"/>
      <c r="S111" s="1"/>
      <c r="T111" s="1"/>
      <c r="U111" s="1"/>
      <c r="V111" s="1"/>
      <c r="W111" s="1"/>
      <c r="X111" s="1"/>
      <c r="Y111" s="1"/>
      <c r="Z111" s="1"/>
    </row>
    <row r="112" spans="1:26" ht="12.75" customHeight="1" x14ac:dyDescent="0.2">
      <c r="A112" s="1"/>
      <c r="B112" s="2"/>
      <c r="C112" s="1"/>
      <c r="D112" s="1"/>
      <c r="E112" s="1"/>
      <c r="F112" s="1"/>
      <c r="G112" s="1"/>
      <c r="H112" s="1"/>
      <c r="I112" s="1"/>
      <c r="J112" s="3"/>
      <c r="K112" s="1"/>
      <c r="L112" s="1"/>
      <c r="M112" s="1"/>
      <c r="N112" s="1"/>
      <c r="O112" s="1"/>
      <c r="P112" s="1"/>
      <c r="Q112" s="1"/>
      <c r="R112" s="1"/>
      <c r="S112" s="1"/>
      <c r="T112" s="1"/>
      <c r="U112" s="1"/>
      <c r="V112" s="1"/>
      <c r="W112" s="1"/>
      <c r="X112" s="1"/>
      <c r="Y112" s="1"/>
      <c r="Z112" s="1"/>
    </row>
    <row r="113" spans="1:26" ht="12.75" customHeight="1" x14ac:dyDescent="0.2">
      <c r="A113" s="1"/>
      <c r="B113" s="2"/>
      <c r="C113" s="1"/>
      <c r="D113" s="1"/>
      <c r="E113" s="1"/>
      <c r="F113" s="1"/>
      <c r="G113" s="1"/>
      <c r="H113" s="1"/>
      <c r="I113" s="1"/>
      <c r="J113" s="3"/>
      <c r="K113" s="1"/>
      <c r="L113" s="1"/>
      <c r="M113" s="1"/>
      <c r="N113" s="1"/>
      <c r="O113" s="1"/>
      <c r="P113" s="1"/>
      <c r="Q113" s="1"/>
      <c r="R113" s="1"/>
      <c r="S113" s="1"/>
      <c r="T113" s="1"/>
      <c r="U113" s="1"/>
      <c r="V113" s="1"/>
      <c r="W113" s="1"/>
      <c r="X113" s="1"/>
      <c r="Y113" s="1"/>
      <c r="Z113" s="1"/>
    </row>
    <row r="114" spans="1:26" ht="12.75" customHeight="1" x14ac:dyDescent="0.2">
      <c r="A114" s="1"/>
      <c r="B114" s="2"/>
      <c r="C114" s="1"/>
      <c r="D114" s="1"/>
      <c r="E114" s="1"/>
      <c r="F114" s="1"/>
      <c r="G114" s="1"/>
      <c r="H114" s="1"/>
      <c r="I114" s="1"/>
      <c r="J114" s="3"/>
      <c r="K114" s="1"/>
      <c r="L114" s="1"/>
      <c r="M114" s="1"/>
      <c r="N114" s="1"/>
      <c r="O114" s="1"/>
      <c r="P114" s="1"/>
      <c r="Q114" s="1"/>
      <c r="R114" s="1"/>
      <c r="S114" s="1"/>
      <c r="T114" s="1"/>
      <c r="U114" s="1"/>
      <c r="V114" s="1"/>
      <c r="W114" s="1"/>
      <c r="X114" s="1"/>
      <c r="Y114" s="1"/>
      <c r="Z114" s="1"/>
    </row>
    <row r="115" spans="1:26" ht="12.75" customHeight="1" x14ac:dyDescent="0.2">
      <c r="A115" s="1"/>
      <c r="B115" s="2"/>
      <c r="C115" s="1"/>
      <c r="D115" s="1"/>
      <c r="E115" s="1"/>
      <c r="F115" s="1"/>
      <c r="G115" s="1"/>
      <c r="H115" s="1"/>
      <c r="I115" s="1"/>
      <c r="J115" s="3"/>
      <c r="K115" s="1"/>
      <c r="L115" s="1"/>
      <c r="M115" s="1"/>
      <c r="N115" s="1"/>
      <c r="O115" s="1"/>
      <c r="P115" s="1"/>
      <c r="Q115" s="1"/>
      <c r="R115" s="1"/>
      <c r="S115" s="1"/>
      <c r="T115" s="1"/>
      <c r="U115" s="1"/>
      <c r="V115" s="1"/>
      <c r="W115" s="1"/>
      <c r="X115" s="1"/>
      <c r="Y115" s="1"/>
      <c r="Z115" s="1"/>
    </row>
    <row r="116" spans="1:26" ht="12.75" customHeight="1" x14ac:dyDescent="0.2">
      <c r="A116" s="1"/>
      <c r="B116" s="2"/>
      <c r="C116" s="1"/>
      <c r="D116" s="1"/>
      <c r="E116" s="1"/>
      <c r="F116" s="1"/>
      <c r="G116" s="1"/>
      <c r="H116" s="1"/>
      <c r="I116" s="1"/>
      <c r="J116" s="3"/>
      <c r="K116" s="1"/>
      <c r="L116" s="1"/>
      <c r="M116" s="1"/>
      <c r="N116" s="1"/>
      <c r="O116" s="1"/>
      <c r="P116" s="1"/>
      <c r="Q116" s="1"/>
      <c r="R116" s="1"/>
      <c r="S116" s="1"/>
      <c r="T116" s="1"/>
      <c r="U116" s="1"/>
      <c r="V116" s="1"/>
      <c r="W116" s="1"/>
      <c r="X116" s="1"/>
      <c r="Y116" s="1"/>
      <c r="Z116" s="1"/>
    </row>
    <row r="117" spans="1:26" ht="12.75" customHeight="1" x14ac:dyDescent="0.2">
      <c r="A117" s="1"/>
      <c r="B117" s="2"/>
      <c r="C117" s="1"/>
      <c r="D117" s="1"/>
      <c r="E117" s="1"/>
      <c r="F117" s="1"/>
      <c r="G117" s="1"/>
      <c r="H117" s="1"/>
      <c r="I117" s="1"/>
      <c r="J117" s="3"/>
      <c r="K117" s="1"/>
      <c r="L117" s="1"/>
      <c r="M117" s="1"/>
      <c r="N117" s="1"/>
      <c r="O117" s="1"/>
      <c r="P117" s="1"/>
      <c r="Q117" s="1"/>
      <c r="R117" s="1"/>
      <c r="S117" s="1"/>
      <c r="T117" s="1"/>
      <c r="U117" s="1"/>
      <c r="V117" s="1"/>
      <c r="W117" s="1"/>
      <c r="X117" s="1"/>
      <c r="Y117" s="1"/>
      <c r="Z117" s="1"/>
    </row>
    <row r="118" spans="1:26" ht="12.75" customHeight="1" x14ac:dyDescent="0.2">
      <c r="A118" s="1"/>
      <c r="B118" s="2"/>
      <c r="C118" s="1"/>
      <c r="D118" s="1"/>
      <c r="E118" s="1"/>
      <c r="F118" s="1"/>
      <c r="G118" s="1"/>
      <c r="H118" s="1"/>
      <c r="I118" s="1"/>
      <c r="J118" s="3"/>
      <c r="K118" s="1"/>
      <c r="L118" s="1"/>
      <c r="M118" s="1"/>
      <c r="N118" s="1"/>
      <c r="O118" s="1"/>
      <c r="P118" s="1"/>
      <c r="Q118" s="1"/>
      <c r="R118" s="1"/>
      <c r="S118" s="1"/>
      <c r="T118" s="1"/>
      <c r="U118" s="1"/>
      <c r="V118" s="1"/>
      <c r="W118" s="1"/>
      <c r="X118" s="1"/>
      <c r="Y118" s="1"/>
      <c r="Z118" s="1"/>
    </row>
    <row r="119" spans="1:26" ht="12.75" customHeight="1" x14ac:dyDescent="0.2">
      <c r="A119" s="1"/>
      <c r="B119" s="2"/>
      <c r="C119" s="1"/>
      <c r="D119" s="1"/>
      <c r="E119" s="1"/>
      <c r="F119" s="1"/>
      <c r="G119" s="1"/>
      <c r="H119" s="1"/>
      <c r="I119" s="1"/>
      <c r="J119" s="3"/>
      <c r="K119" s="1"/>
      <c r="L119" s="1"/>
      <c r="M119" s="1"/>
      <c r="N119" s="1"/>
      <c r="O119" s="1"/>
      <c r="P119" s="1"/>
      <c r="Q119" s="1"/>
      <c r="R119" s="1"/>
      <c r="S119" s="1"/>
      <c r="T119" s="1"/>
      <c r="U119" s="1"/>
      <c r="V119" s="1"/>
      <c r="W119" s="1"/>
      <c r="X119" s="1"/>
      <c r="Y119" s="1"/>
      <c r="Z119" s="1"/>
    </row>
    <row r="120" spans="1:26" ht="12.75" customHeight="1" x14ac:dyDescent="0.2">
      <c r="A120" s="1"/>
      <c r="B120" s="2"/>
      <c r="C120" s="1"/>
      <c r="D120" s="1"/>
      <c r="E120" s="1"/>
      <c r="F120" s="1"/>
      <c r="G120" s="1"/>
      <c r="H120" s="1"/>
      <c r="I120" s="1"/>
      <c r="J120" s="3"/>
      <c r="K120" s="1"/>
      <c r="L120" s="1"/>
      <c r="M120" s="1"/>
      <c r="N120" s="1"/>
      <c r="O120" s="1"/>
      <c r="P120" s="1"/>
      <c r="Q120" s="1"/>
      <c r="R120" s="1"/>
      <c r="S120" s="1"/>
      <c r="T120" s="1"/>
      <c r="U120" s="1"/>
      <c r="V120" s="1"/>
      <c r="W120" s="1"/>
      <c r="X120" s="1"/>
      <c r="Y120" s="1"/>
      <c r="Z120" s="1"/>
    </row>
    <row r="121" spans="1:26" ht="12.75" customHeight="1" x14ac:dyDescent="0.2">
      <c r="A121" s="1"/>
      <c r="B121" s="2"/>
      <c r="C121" s="1"/>
      <c r="D121" s="1"/>
      <c r="E121" s="1"/>
      <c r="F121" s="1"/>
      <c r="G121" s="1"/>
      <c r="H121" s="1"/>
      <c r="I121" s="1"/>
      <c r="J121" s="3"/>
      <c r="K121" s="1"/>
      <c r="L121" s="1"/>
      <c r="M121" s="1"/>
      <c r="N121" s="1"/>
      <c r="O121" s="1"/>
      <c r="P121" s="1"/>
      <c r="Q121" s="1"/>
      <c r="R121" s="1"/>
      <c r="S121" s="1"/>
      <c r="T121" s="1"/>
      <c r="U121" s="1"/>
      <c r="V121" s="1"/>
      <c r="W121" s="1"/>
      <c r="X121" s="1"/>
      <c r="Y121" s="1"/>
      <c r="Z121" s="1"/>
    </row>
    <row r="122" spans="1:26" ht="12.75" customHeight="1" x14ac:dyDescent="0.2">
      <c r="A122" s="1"/>
      <c r="B122" s="2"/>
      <c r="C122" s="1"/>
      <c r="D122" s="1"/>
      <c r="E122" s="1"/>
      <c r="F122" s="1"/>
      <c r="G122" s="1"/>
      <c r="H122" s="1"/>
      <c r="I122" s="1"/>
      <c r="J122" s="3"/>
      <c r="K122" s="1"/>
      <c r="L122" s="1"/>
      <c r="M122" s="1"/>
      <c r="N122" s="1"/>
      <c r="O122" s="1"/>
      <c r="P122" s="1"/>
      <c r="Q122" s="1"/>
      <c r="R122" s="1"/>
      <c r="S122" s="1"/>
      <c r="T122" s="1"/>
      <c r="U122" s="1"/>
      <c r="V122" s="1"/>
      <c r="W122" s="1"/>
      <c r="X122" s="1"/>
      <c r="Y122" s="1"/>
      <c r="Z122" s="1"/>
    </row>
    <row r="123" spans="1:26" ht="12.75" customHeight="1" x14ac:dyDescent="0.2">
      <c r="A123" s="1"/>
      <c r="B123" s="2"/>
      <c r="C123" s="1"/>
      <c r="D123" s="1"/>
      <c r="E123" s="1"/>
      <c r="F123" s="1"/>
      <c r="G123" s="1"/>
      <c r="H123" s="1"/>
      <c r="I123" s="1"/>
      <c r="J123" s="3"/>
      <c r="K123" s="1"/>
      <c r="L123" s="1"/>
      <c r="M123" s="1"/>
      <c r="N123" s="1"/>
      <c r="O123" s="1"/>
      <c r="P123" s="1"/>
      <c r="Q123" s="1"/>
      <c r="R123" s="1"/>
      <c r="S123" s="1"/>
      <c r="T123" s="1"/>
      <c r="U123" s="1"/>
      <c r="V123" s="1"/>
      <c r="W123" s="1"/>
      <c r="X123" s="1"/>
      <c r="Y123" s="1"/>
      <c r="Z123" s="1"/>
    </row>
    <row r="124" spans="1:26" ht="12.75" customHeight="1" x14ac:dyDescent="0.2">
      <c r="A124" s="1"/>
      <c r="B124" s="2"/>
      <c r="C124" s="1"/>
      <c r="D124" s="1"/>
      <c r="E124" s="1"/>
      <c r="F124" s="1"/>
      <c r="G124" s="1"/>
      <c r="H124" s="1"/>
      <c r="I124" s="1"/>
      <c r="J124" s="3"/>
      <c r="K124" s="1"/>
      <c r="L124" s="1"/>
      <c r="M124" s="1"/>
      <c r="N124" s="1"/>
      <c r="O124" s="1"/>
      <c r="P124" s="1"/>
      <c r="Q124" s="1"/>
      <c r="R124" s="1"/>
      <c r="S124" s="1"/>
      <c r="T124" s="1"/>
      <c r="U124" s="1"/>
      <c r="V124" s="1"/>
      <c r="W124" s="1"/>
      <c r="X124" s="1"/>
      <c r="Y124" s="1"/>
      <c r="Z124" s="1"/>
    </row>
    <row r="125" spans="1:26" ht="12.75" customHeight="1" x14ac:dyDescent="0.2">
      <c r="A125" s="1"/>
      <c r="B125" s="2"/>
      <c r="C125" s="1"/>
      <c r="D125" s="1"/>
      <c r="E125" s="1"/>
      <c r="F125" s="1"/>
      <c r="G125" s="1"/>
      <c r="H125" s="1"/>
      <c r="I125" s="1"/>
      <c r="J125" s="3"/>
      <c r="K125" s="1"/>
      <c r="L125" s="1"/>
      <c r="M125" s="1"/>
      <c r="N125" s="1"/>
      <c r="O125" s="1"/>
      <c r="P125" s="1"/>
      <c r="Q125" s="1"/>
      <c r="R125" s="1"/>
      <c r="S125" s="1"/>
      <c r="T125" s="1"/>
      <c r="U125" s="1"/>
      <c r="V125" s="1"/>
      <c r="W125" s="1"/>
      <c r="X125" s="1"/>
      <c r="Y125" s="1"/>
      <c r="Z125" s="1"/>
    </row>
    <row r="126" spans="1:26" ht="12.75" customHeight="1" x14ac:dyDescent="0.2">
      <c r="A126" s="1"/>
      <c r="B126" s="2"/>
      <c r="C126" s="1"/>
      <c r="D126" s="1"/>
      <c r="E126" s="1"/>
      <c r="F126" s="1"/>
      <c r="G126" s="1"/>
      <c r="H126" s="1"/>
      <c r="I126" s="1"/>
      <c r="J126" s="3"/>
      <c r="K126" s="1"/>
      <c r="L126" s="1"/>
      <c r="M126" s="1"/>
      <c r="N126" s="1"/>
      <c r="O126" s="1"/>
      <c r="P126" s="1"/>
      <c r="Q126" s="1"/>
      <c r="R126" s="1"/>
      <c r="S126" s="1"/>
      <c r="T126" s="1"/>
      <c r="U126" s="1"/>
      <c r="V126" s="1"/>
      <c r="W126" s="1"/>
      <c r="X126" s="1"/>
      <c r="Y126" s="1"/>
      <c r="Z126" s="1"/>
    </row>
    <row r="127" spans="1:26" ht="12.75" customHeight="1" x14ac:dyDescent="0.2">
      <c r="A127" s="1"/>
      <c r="B127" s="2"/>
      <c r="C127" s="1"/>
      <c r="D127" s="1"/>
      <c r="E127" s="1"/>
      <c r="F127" s="1"/>
      <c r="G127" s="1"/>
      <c r="H127" s="1"/>
      <c r="I127" s="1"/>
      <c r="J127" s="3"/>
      <c r="K127" s="1"/>
      <c r="L127" s="1"/>
      <c r="M127" s="1"/>
      <c r="N127" s="1"/>
      <c r="O127" s="1"/>
      <c r="P127" s="1"/>
      <c r="Q127" s="1"/>
      <c r="R127" s="1"/>
      <c r="S127" s="1"/>
      <c r="T127" s="1"/>
      <c r="U127" s="1"/>
      <c r="V127" s="1"/>
      <c r="W127" s="1"/>
      <c r="X127" s="1"/>
      <c r="Y127" s="1"/>
      <c r="Z127" s="1"/>
    </row>
    <row r="128" spans="1:26" ht="12.75" customHeight="1" x14ac:dyDescent="0.2">
      <c r="A128" s="1"/>
      <c r="B128" s="2"/>
      <c r="C128" s="1"/>
      <c r="D128" s="1"/>
      <c r="E128" s="1"/>
      <c r="F128" s="1"/>
      <c r="G128" s="1"/>
      <c r="H128" s="1"/>
      <c r="I128" s="1"/>
      <c r="J128" s="3"/>
      <c r="K128" s="1"/>
      <c r="L128" s="1"/>
      <c r="M128" s="1"/>
      <c r="N128" s="1"/>
      <c r="O128" s="1"/>
      <c r="P128" s="1"/>
      <c r="Q128" s="1"/>
      <c r="R128" s="1"/>
      <c r="S128" s="1"/>
      <c r="T128" s="1"/>
      <c r="U128" s="1"/>
      <c r="V128" s="1"/>
      <c r="W128" s="1"/>
      <c r="X128" s="1"/>
      <c r="Y128" s="1"/>
      <c r="Z128" s="1"/>
    </row>
    <row r="129" spans="1:26" ht="12.75" customHeight="1" x14ac:dyDescent="0.2">
      <c r="A129" s="1"/>
      <c r="B129" s="2"/>
      <c r="C129" s="1"/>
      <c r="D129" s="1"/>
      <c r="E129" s="1"/>
      <c r="F129" s="1"/>
      <c r="G129" s="1"/>
      <c r="H129" s="1"/>
      <c r="I129" s="1"/>
      <c r="J129" s="3"/>
      <c r="K129" s="1"/>
      <c r="L129" s="1"/>
      <c r="M129" s="1"/>
      <c r="N129" s="1"/>
      <c r="O129" s="1"/>
      <c r="P129" s="1"/>
      <c r="Q129" s="1"/>
      <c r="R129" s="1"/>
      <c r="S129" s="1"/>
      <c r="T129" s="1"/>
      <c r="U129" s="1"/>
      <c r="V129" s="1"/>
      <c r="W129" s="1"/>
      <c r="X129" s="1"/>
      <c r="Y129" s="1"/>
      <c r="Z129" s="1"/>
    </row>
    <row r="130" spans="1:26" ht="12.75" customHeight="1" x14ac:dyDescent="0.2">
      <c r="A130" s="1"/>
      <c r="B130" s="2"/>
      <c r="C130" s="1"/>
      <c r="D130" s="1"/>
      <c r="E130" s="1"/>
      <c r="F130" s="1"/>
      <c r="G130" s="1"/>
      <c r="H130" s="1"/>
      <c r="I130" s="1"/>
      <c r="J130" s="3"/>
      <c r="K130" s="1"/>
      <c r="L130" s="1"/>
      <c r="M130" s="1"/>
      <c r="N130" s="1"/>
      <c r="O130" s="1"/>
      <c r="P130" s="1"/>
      <c r="Q130" s="1"/>
      <c r="R130" s="1"/>
      <c r="S130" s="1"/>
      <c r="T130" s="1"/>
      <c r="U130" s="1"/>
      <c r="V130" s="1"/>
      <c r="W130" s="1"/>
      <c r="X130" s="1"/>
      <c r="Y130" s="1"/>
      <c r="Z130" s="1"/>
    </row>
    <row r="131" spans="1:26" ht="12.75" customHeight="1" x14ac:dyDescent="0.2">
      <c r="A131" s="1"/>
      <c r="B131" s="2"/>
      <c r="C131" s="1"/>
      <c r="D131" s="1"/>
      <c r="E131" s="1"/>
      <c r="F131" s="1"/>
      <c r="G131" s="1"/>
      <c r="H131" s="1"/>
      <c r="I131" s="1"/>
      <c r="J131" s="3"/>
      <c r="K131" s="1"/>
      <c r="L131" s="1"/>
      <c r="M131" s="1"/>
      <c r="N131" s="1"/>
      <c r="O131" s="1"/>
      <c r="P131" s="1"/>
      <c r="Q131" s="1"/>
      <c r="R131" s="1"/>
      <c r="S131" s="1"/>
      <c r="T131" s="1"/>
      <c r="U131" s="1"/>
      <c r="V131" s="1"/>
      <c r="W131" s="1"/>
      <c r="X131" s="1"/>
      <c r="Y131" s="1"/>
      <c r="Z131" s="1"/>
    </row>
    <row r="132" spans="1:26" ht="12.75" customHeight="1" x14ac:dyDescent="0.2">
      <c r="A132" s="1"/>
      <c r="B132" s="2"/>
      <c r="C132" s="1"/>
      <c r="D132" s="1"/>
      <c r="E132" s="1"/>
      <c r="F132" s="1"/>
      <c r="G132" s="1"/>
      <c r="H132" s="1"/>
      <c r="I132" s="1"/>
      <c r="J132" s="3"/>
      <c r="K132" s="1"/>
      <c r="L132" s="1"/>
      <c r="M132" s="1"/>
      <c r="N132" s="1"/>
      <c r="O132" s="1"/>
      <c r="P132" s="1"/>
      <c r="Q132" s="1"/>
      <c r="R132" s="1"/>
      <c r="S132" s="1"/>
      <c r="T132" s="1"/>
      <c r="U132" s="1"/>
      <c r="V132" s="1"/>
      <c r="W132" s="1"/>
      <c r="X132" s="1"/>
      <c r="Y132" s="1"/>
      <c r="Z132" s="1"/>
    </row>
    <row r="133" spans="1:26" ht="12.75" customHeight="1" x14ac:dyDescent="0.2">
      <c r="A133" s="1"/>
      <c r="B133" s="2"/>
      <c r="C133" s="1"/>
      <c r="D133" s="1"/>
      <c r="E133" s="1"/>
      <c r="F133" s="1"/>
      <c r="G133" s="1"/>
      <c r="H133" s="1"/>
      <c r="I133" s="1"/>
      <c r="J133" s="3"/>
      <c r="K133" s="1"/>
      <c r="L133" s="1"/>
      <c r="M133" s="1"/>
      <c r="N133" s="1"/>
      <c r="O133" s="1"/>
      <c r="P133" s="1"/>
      <c r="Q133" s="1"/>
      <c r="R133" s="1"/>
      <c r="S133" s="1"/>
      <c r="T133" s="1"/>
      <c r="U133" s="1"/>
      <c r="V133" s="1"/>
      <c r="W133" s="1"/>
      <c r="X133" s="1"/>
      <c r="Y133" s="1"/>
      <c r="Z133" s="1"/>
    </row>
    <row r="134" spans="1:26" ht="12.75" customHeight="1" x14ac:dyDescent="0.2">
      <c r="A134" s="1"/>
      <c r="B134" s="2"/>
      <c r="C134" s="1"/>
      <c r="D134" s="1"/>
      <c r="E134" s="1"/>
      <c r="F134" s="1"/>
      <c r="G134" s="1"/>
      <c r="H134" s="1"/>
      <c r="I134" s="1"/>
      <c r="J134" s="3"/>
      <c r="K134" s="1"/>
      <c r="L134" s="1"/>
      <c r="M134" s="1"/>
      <c r="N134" s="1"/>
      <c r="O134" s="1"/>
      <c r="P134" s="1"/>
      <c r="Q134" s="1"/>
      <c r="R134" s="1"/>
      <c r="S134" s="1"/>
      <c r="T134" s="1"/>
      <c r="U134" s="1"/>
      <c r="V134" s="1"/>
      <c r="W134" s="1"/>
      <c r="X134" s="1"/>
      <c r="Y134" s="1"/>
      <c r="Z134" s="1"/>
    </row>
    <row r="135" spans="1:26" ht="12.75" customHeight="1" x14ac:dyDescent="0.2">
      <c r="A135" s="1"/>
      <c r="B135" s="2"/>
      <c r="C135" s="1"/>
      <c r="D135" s="1"/>
      <c r="E135" s="1"/>
      <c r="F135" s="1"/>
      <c r="G135" s="1"/>
      <c r="H135" s="1"/>
      <c r="I135" s="1"/>
      <c r="J135" s="3"/>
      <c r="K135" s="1"/>
      <c r="L135" s="1"/>
      <c r="M135" s="1"/>
      <c r="N135" s="1"/>
      <c r="O135" s="1"/>
      <c r="P135" s="1"/>
      <c r="Q135" s="1"/>
      <c r="R135" s="1"/>
      <c r="S135" s="1"/>
      <c r="T135" s="1"/>
      <c r="U135" s="1"/>
      <c r="V135" s="1"/>
      <c r="W135" s="1"/>
      <c r="X135" s="1"/>
      <c r="Y135" s="1"/>
      <c r="Z135" s="1"/>
    </row>
    <row r="136" spans="1:26" ht="12.75" customHeight="1" x14ac:dyDescent="0.2">
      <c r="A136" s="1"/>
      <c r="B136" s="2"/>
      <c r="C136" s="1"/>
      <c r="D136" s="1"/>
      <c r="E136" s="1"/>
      <c r="F136" s="1"/>
      <c r="G136" s="1"/>
      <c r="H136" s="1"/>
      <c r="I136" s="1"/>
      <c r="J136" s="3"/>
      <c r="K136" s="1"/>
      <c r="L136" s="1"/>
      <c r="M136" s="1"/>
      <c r="N136" s="1"/>
      <c r="O136" s="1"/>
      <c r="P136" s="1"/>
      <c r="Q136" s="1"/>
      <c r="R136" s="1"/>
      <c r="S136" s="1"/>
      <c r="T136" s="1"/>
      <c r="U136" s="1"/>
      <c r="V136" s="1"/>
      <c r="W136" s="1"/>
      <c r="X136" s="1"/>
      <c r="Y136" s="1"/>
      <c r="Z136" s="1"/>
    </row>
    <row r="137" spans="1:26" ht="12.75" customHeight="1" x14ac:dyDescent="0.2">
      <c r="A137" s="1"/>
      <c r="B137" s="2"/>
      <c r="C137" s="1"/>
      <c r="D137" s="1"/>
      <c r="E137" s="1"/>
      <c r="F137" s="1"/>
      <c r="G137" s="1"/>
      <c r="H137" s="1"/>
      <c r="I137" s="1"/>
      <c r="J137" s="3"/>
      <c r="K137" s="1"/>
      <c r="L137" s="1"/>
      <c r="M137" s="1"/>
      <c r="N137" s="1"/>
      <c r="O137" s="1"/>
      <c r="P137" s="1"/>
      <c r="Q137" s="1"/>
      <c r="R137" s="1"/>
      <c r="S137" s="1"/>
      <c r="T137" s="1"/>
      <c r="U137" s="1"/>
      <c r="V137" s="1"/>
      <c r="W137" s="1"/>
      <c r="X137" s="1"/>
      <c r="Y137" s="1"/>
      <c r="Z137" s="1"/>
    </row>
    <row r="138" spans="1:26" ht="12.75" customHeight="1" x14ac:dyDescent="0.2">
      <c r="A138" s="1"/>
      <c r="B138" s="2"/>
      <c r="C138" s="1"/>
      <c r="D138" s="1"/>
      <c r="E138" s="1"/>
      <c r="F138" s="1"/>
      <c r="G138" s="1"/>
      <c r="H138" s="1"/>
      <c r="I138" s="1"/>
      <c r="J138" s="3"/>
      <c r="K138" s="1"/>
      <c r="L138" s="1"/>
      <c r="M138" s="1"/>
      <c r="N138" s="1"/>
      <c r="O138" s="1"/>
      <c r="P138" s="1"/>
      <c r="Q138" s="1"/>
      <c r="R138" s="1"/>
      <c r="S138" s="1"/>
      <c r="T138" s="1"/>
      <c r="U138" s="1"/>
      <c r="V138" s="1"/>
      <c r="W138" s="1"/>
      <c r="X138" s="1"/>
      <c r="Y138" s="1"/>
      <c r="Z138" s="1"/>
    </row>
    <row r="139" spans="1:26" ht="12.75" customHeight="1" x14ac:dyDescent="0.2">
      <c r="A139" s="1"/>
      <c r="B139" s="2"/>
      <c r="C139" s="1"/>
      <c r="D139" s="1"/>
      <c r="E139" s="1"/>
      <c r="F139" s="1"/>
      <c r="G139" s="1"/>
      <c r="H139" s="1"/>
      <c r="I139" s="1"/>
      <c r="J139" s="3"/>
      <c r="K139" s="1"/>
      <c r="L139" s="1"/>
      <c r="M139" s="1"/>
      <c r="N139" s="1"/>
      <c r="O139" s="1"/>
      <c r="P139" s="1"/>
      <c r="Q139" s="1"/>
      <c r="R139" s="1"/>
      <c r="S139" s="1"/>
      <c r="T139" s="1"/>
      <c r="U139" s="1"/>
      <c r="V139" s="1"/>
      <c r="W139" s="1"/>
      <c r="X139" s="1"/>
      <c r="Y139" s="1"/>
      <c r="Z139" s="1"/>
    </row>
    <row r="140" spans="1:26" ht="12.75" customHeight="1" x14ac:dyDescent="0.2">
      <c r="A140" s="1"/>
      <c r="B140" s="2"/>
      <c r="C140" s="1"/>
      <c r="D140" s="1"/>
      <c r="E140" s="1"/>
      <c r="F140" s="1"/>
      <c r="G140" s="1"/>
      <c r="H140" s="1"/>
      <c r="I140" s="1"/>
      <c r="J140" s="3"/>
      <c r="K140" s="1"/>
      <c r="L140" s="1"/>
      <c r="M140" s="1"/>
      <c r="N140" s="1"/>
      <c r="O140" s="1"/>
      <c r="P140" s="1"/>
      <c r="Q140" s="1"/>
      <c r="R140" s="1"/>
      <c r="S140" s="1"/>
      <c r="T140" s="1"/>
      <c r="U140" s="1"/>
      <c r="V140" s="1"/>
      <c r="W140" s="1"/>
      <c r="X140" s="1"/>
      <c r="Y140" s="1"/>
      <c r="Z140" s="1"/>
    </row>
    <row r="141" spans="1:26" ht="12.75" customHeight="1" x14ac:dyDescent="0.2">
      <c r="A141" s="1"/>
      <c r="B141" s="2"/>
      <c r="C141" s="1"/>
      <c r="D141" s="1"/>
      <c r="E141" s="1"/>
      <c r="F141" s="1"/>
      <c r="G141" s="1"/>
      <c r="H141" s="1"/>
      <c r="I141" s="1"/>
      <c r="J141" s="3"/>
      <c r="K141" s="1"/>
      <c r="L141" s="1"/>
      <c r="M141" s="1"/>
      <c r="N141" s="1"/>
      <c r="O141" s="1"/>
      <c r="P141" s="1"/>
      <c r="Q141" s="1"/>
      <c r="R141" s="1"/>
      <c r="S141" s="1"/>
      <c r="T141" s="1"/>
      <c r="U141" s="1"/>
      <c r="V141" s="1"/>
      <c r="W141" s="1"/>
      <c r="X141" s="1"/>
      <c r="Y141" s="1"/>
      <c r="Z141" s="1"/>
    </row>
    <row r="142" spans="1:26" ht="12.75" customHeight="1" x14ac:dyDescent="0.2">
      <c r="A142" s="1"/>
      <c r="B142" s="2"/>
      <c r="C142" s="1"/>
      <c r="D142" s="1"/>
      <c r="E142" s="1"/>
      <c r="F142" s="1"/>
      <c r="G142" s="1"/>
      <c r="H142" s="1"/>
      <c r="I142" s="1"/>
      <c r="J142" s="3"/>
      <c r="K142" s="1"/>
      <c r="L142" s="1"/>
      <c r="M142" s="1"/>
      <c r="N142" s="1"/>
      <c r="O142" s="1"/>
      <c r="P142" s="1"/>
      <c r="Q142" s="1"/>
      <c r="R142" s="1"/>
      <c r="S142" s="1"/>
      <c r="T142" s="1"/>
      <c r="U142" s="1"/>
      <c r="V142" s="1"/>
      <c r="W142" s="1"/>
      <c r="X142" s="1"/>
      <c r="Y142" s="1"/>
      <c r="Z142" s="1"/>
    </row>
    <row r="143" spans="1:26" ht="12.75" customHeight="1" x14ac:dyDescent="0.2">
      <c r="A143" s="1"/>
      <c r="B143" s="2"/>
      <c r="C143" s="1"/>
      <c r="D143" s="1"/>
      <c r="E143" s="1"/>
      <c r="F143" s="1"/>
      <c r="G143" s="1"/>
      <c r="H143" s="1"/>
      <c r="I143" s="1"/>
      <c r="J143" s="3"/>
      <c r="K143" s="1"/>
      <c r="L143" s="1"/>
      <c r="M143" s="1"/>
      <c r="N143" s="1"/>
      <c r="O143" s="1"/>
      <c r="P143" s="1"/>
      <c r="Q143" s="1"/>
      <c r="R143" s="1"/>
      <c r="S143" s="1"/>
      <c r="T143" s="1"/>
      <c r="U143" s="1"/>
      <c r="V143" s="1"/>
      <c r="W143" s="1"/>
      <c r="X143" s="1"/>
      <c r="Y143" s="1"/>
      <c r="Z143" s="1"/>
    </row>
    <row r="144" spans="1:26" ht="12.75" customHeight="1" x14ac:dyDescent="0.2">
      <c r="A144" s="1"/>
      <c r="B144" s="2"/>
      <c r="C144" s="1"/>
      <c r="D144" s="1"/>
      <c r="E144" s="1"/>
      <c r="F144" s="1"/>
      <c r="G144" s="1"/>
      <c r="H144" s="1"/>
      <c r="I144" s="1"/>
      <c r="J144" s="3"/>
      <c r="K144" s="1"/>
      <c r="L144" s="1"/>
      <c r="M144" s="1"/>
      <c r="N144" s="1"/>
      <c r="O144" s="1"/>
      <c r="P144" s="1"/>
      <c r="Q144" s="1"/>
      <c r="R144" s="1"/>
      <c r="S144" s="1"/>
      <c r="T144" s="1"/>
      <c r="U144" s="1"/>
      <c r="V144" s="1"/>
      <c r="W144" s="1"/>
      <c r="X144" s="1"/>
      <c r="Y144" s="1"/>
      <c r="Z144" s="1"/>
    </row>
    <row r="145" spans="1:26" ht="12.75" customHeight="1" x14ac:dyDescent="0.2">
      <c r="A145" s="1"/>
      <c r="B145" s="2"/>
      <c r="C145" s="1"/>
      <c r="D145" s="1"/>
      <c r="E145" s="1"/>
      <c r="F145" s="1"/>
      <c r="G145" s="1"/>
      <c r="H145" s="1"/>
      <c r="I145" s="1"/>
      <c r="J145" s="3"/>
      <c r="K145" s="1"/>
      <c r="L145" s="1"/>
      <c r="M145" s="1"/>
      <c r="N145" s="1"/>
      <c r="O145" s="1"/>
      <c r="P145" s="1"/>
      <c r="Q145" s="1"/>
      <c r="R145" s="1"/>
      <c r="S145" s="1"/>
      <c r="T145" s="1"/>
      <c r="U145" s="1"/>
      <c r="V145" s="1"/>
      <c r="W145" s="1"/>
      <c r="X145" s="1"/>
      <c r="Y145" s="1"/>
      <c r="Z145" s="1"/>
    </row>
    <row r="146" spans="1:26" ht="12.75" customHeight="1" x14ac:dyDescent="0.2">
      <c r="A146" s="1"/>
      <c r="B146" s="2"/>
      <c r="C146" s="1"/>
      <c r="D146" s="1"/>
      <c r="E146" s="1"/>
      <c r="F146" s="1"/>
      <c r="G146" s="1"/>
      <c r="H146" s="1"/>
      <c r="I146" s="1"/>
      <c r="J146" s="3"/>
      <c r="K146" s="1"/>
      <c r="L146" s="1"/>
      <c r="M146" s="1"/>
      <c r="N146" s="1"/>
      <c r="O146" s="1"/>
      <c r="P146" s="1"/>
      <c r="Q146" s="1"/>
      <c r="R146" s="1"/>
      <c r="S146" s="1"/>
      <c r="T146" s="1"/>
      <c r="U146" s="1"/>
      <c r="V146" s="1"/>
      <c r="W146" s="1"/>
      <c r="X146" s="1"/>
      <c r="Y146" s="1"/>
      <c r="Z146" s="1"/>
    </row>
    <row r="147" spans="1:26" ht="12.75" customHeight="1" x14ac:dyDescent="0.2">
      <c r="A147" s="1"/>
      <c r="B147" s="2"/>
      <c r="C147" s="1"/>
      <c r="D147" s="1"/>
      <c r="E147" s="1"/>
      <c r="F147" s="1"/>
      <c r="G147" s="1"/>
      <c r="H147" s="1"/>
      <c r="I147" s="1"/>
      <c r="J147" s="3"/>
      <c r="K147" s="1"/>
      <c r="L147" s="1"/>
      <c r="M147" s="1"/>
      <c r="N147" s="1"/>
      <c r="O147" s="1"/>
      <c r="P147" s="1"/>
      <c r="Q147" s="1"/>
      <c r="R147" s="1"/>
      <c r="S147" s="1"/>
      <c r="T147" s="1"/>
      <c r="U147" s="1"/>
      <c r="V147" s="1"/>
      <c r="W147" s="1"/>
      <c r="X147" s="1"/>
      <c r="Y147" s="1"/>
      <c r="Z147" s="1"/>
    </row>
    <row r="148" spans="1:26" ht="12.75" customHeight="1" x14ac:dyDescent="0.2">
      <c r="A148" s="1"/>
      <c r="B148" s="2"/>
      <c r="C148" s="1"/>
      <c r="D148" s="1"/>
      <c r="E148" s="1"/>
      <c r="F148" s="1"/>
      <c r="G148" s="1"/>
      <c r="H148" s="1"/>
      <c r="I148" s="1"/>
      <c r="J148" s="3"/>
      <c r="K148" s="1"/>
      <c r="L148" s="1"/>
      <c r="M148" s="1"/>
      <c r="N148" s="1"/>
      <c r="O148" s="1"/>
      <c r="P148" s="1"/>
      <c r="Q148" s="1"/>
      <c r="R148" s="1"/>
      <c r="S148" s="1"/>
      <c r="T148" s="1"/>
      <c r="U148" s="1"/>
      <c r="V148" s="1"/>
      <c r="W148" s="1"/>
      <c r="X148" s="1"/>
      <c r="Y148" s="1"/>
      <c r="Z148" s="1"/>
    </row>
    <row r="149" spans="1:26" ht="12.75" customHeight="1" x14ac:dyDescent="0.2">
      <c r="A149" s="1"/>
      <c r="B149" s="2"/>
      <c r="C149" s="1"/>
      <c r="D149" s="1"/>
      <c r="E149" s="1"/>
      <c r="F149" s="1"/>
      <c r="G149" s="1"/>
      <c r="H149" s="1"/>
      <c r="I149" s="1"/>
      <c r="J149" s="3"/>
      <c r="K149" s="1"/>
      <c r="L149" s="1"/>
      <c r="M149" s="1"/>
      <c r="N149" s="1"/>
      <c r="O149" s="1"/>
      <c r="P149" s="1"/>
      <c r="Q149" s="1"/>
      <c r="R149" s="1"/>
      <c r="S149" s="1"/>
      <c r="T149" s="1"/>
      <c r="U149" s="1"/>
      <c r="V149" s="1"/>
      <c r="W149" s="1"/>
      <c r="X149" s="1"/>
      <c r="Y149" s="1"/>
      <c r="Z149" s="1"/>
    </row>
    <row r="150" spans="1:26" ht="12.75" customHeight="1" x14ac:dyDescent="0.2">
      <c r="A150" s="1"/>
      <c r="B150" s="2"/>
      <c r="C150" s="1"/>
      <c r="D150" s="1"/>
      <c r="E150" s="1"/>
      <c r="F150" s="1"/>
      <c r="G150" s="1"/>
      <c r="H150" s="1"/>
      <c r="I150" s="1"/>
      <c r="J150" s="3"/>
      <c r="K150" s="1"/>
      <c r="L150" s="1"/>
      <c r="M150" s="1"/>
      <c r="N150" s="1"/>
      <c r="O150" s="1"/>
      <c r="P150" s="1"/>
      <c r="Q150" s="1"/>
      <c r="R150" s="1"/>
      <c r="S150" s="1"/>
      <c r="T150" s="1"/>
      <c r="U150" s="1"/>
      <c r="V150" s="1"/>
      <c r="W150" s="1"/>
      <c r="X150" s="1"/>
      <c r="Y150" s="1"/>
      <c r="Z150" s="1"/>
    </row>
    <row r="151" spans="1:26" ht="12.75" customHeight="1" x14ac:dyDescent="0.2">
      <c r="A151" s="1"/>
      <c r="B151" s="2"/>
      <c r="C151" s="1"/>
      <c r="D151" s="1"/>
      <c r="E151" s="1"/>
      <c r="F151" s="1"/>
      <c r="G151" s="1"/>
      <c r="H151" s="1"/>
      <c r="I151" s="1"/>
      <c r="J151" s="3"/>
      <c r="K151" s="1"/>
      <c r="L151" s="1"/>
      <c r="M151" s="1"/>
      <c r="N151" s="1"/>
      <c r="O151" s="1"/>
      <c r="P151" s="1"/>
      <c r="Q151" s="1"/>
      <c r="R151" s="1"/>
      <c r="S151" s="1"/>
      <c r="T151" s="1"/>
      <c r="U151" s="1"/>
      <c r="V151" s="1"/>
      <c r="W151" s="1"/>
      <c r="X151" s="1"/>
      <c r="Y151" s="1"/>
      <c r="Z151" s="1"/>
    </row>
    <row r="152" spans="1:26" ht="12.75" customHeight="1" x14ac:dyDescent="0.2">
      <c r="A152" s="1"/>
      <c r="B152" s="2"/>
      <c r="C152" s="1"/>
      <c r="D152" s="1"/>
      <c r="E152" s="1"/>
      <c r="F152" s="1"/>
      <c r="G152" s="1"/>
      <c r="H152" s="1"/>
      <c r="I152" s="1"/>
      <c r="J152" s="3"/>
      <c r="K152" s="1"/>
      <c r="L152" s="1"/>
      <c r="M152" s="1"/>
      <c r="N152" s="1"/>
      <c r="O152" s="1"/>
      <c r="P152" s="1"/>
      <c r="Q152" s="1"/>
      <c r="R152" s="1"/>
      <c r="S152" s="1"/>
      <c r="T152" s="1"/>
      <c r="U152" s="1"/>
      <c r="V152" s="1"/>
      <c r="W152" s="1"/>
      <c r="X152" s="1"/>
      <c r="Y152" s="1"/>
      <c r="Z152" s="1"/>
    </row>
    <row r="153" spans="1:26" ht="12.75" customHeight="1" x14ac:dyDescent="0.2">
      <c r="A153" s="1"/>
      <c r="B153" s="2"/>
      <c r="C153" s="1"/>
      <c r="D153" s="1"/>
      <c r="E153" s="1"/>
      <c r="F153" s="1"/>
      <c r="G153" s="1"/>
      <c r="H153" s="1"/>
      <c r="I153" s="1"/>
      <c r="J153" s="3"/>
      <c r="K153" s="1"/>
      <c r="L153" s="1"/>
      <c r="M153" s="1"/>
      <c r="N153" s="1"/>
      <c r="O153" s="1"/>
      <c r="P153" s="1"/>
      <c r="Q153" s="1"/>
      <c r="R153" s="1"/>
      <c r="S153" s="1"/>
      <c r="T153" s="1"/>
      <c r="U153" s="1"/>
      <c r="V153" s="1"/>
      <c r="W153" s="1"/>
      <c r="X153" s="1"/>
      <c r="Y153" s="1"/>
      <c r="Z153" s="1"/>
    </row>
    <row r="154" spans="1:26" ht="12.75" customHeight="1" x14ac:dyDescent="0.2">
      <c r="A154" s="1"/>
      <c r="B154" s="2"/>
      <c r="C154" s="1"/>
      <c r="D154" s="1"/>
      <c r="E154" s="1"/>
      <c r="F154" s="1"/>
      <c r="G154" s="1"/>
      <c r="H154" s="1"/>
      <c r="I154" s="1"/>
      <c r="J154" s="3"/>
      <c r="K154" s="1"/>
      <c r="L154" s="1"/>
      <c r="M154" s="1"/>
      <c r="N154" s="1"/>
      <c r="O154" s="1"/>
      <c r="P154" s="1"/>
      <c r="Q154" s="1"/>
      <c r="R154" s="1"/>
      <c r="S154" s="1"/>
      <c r="T154" s="1"/>
      <c r="U154" s="1"/>
      <c r="V154" s="1"/>
      <c r="W154" s="1"/>
      <c r="X154" s="1"/>
      <c r="Y154" s="1"/>
      <c r="Z154" s="1"/>
    </row>
    <row r="155" spans="1:26" ht="12.75" customHeight="1" x14ac:dyDescent="0.2">
      <c r="A155" s="1"/>
      <c r="B155" s="2"/>
      <c r="C155" s="1"/>
      <c r="D155" s="1"/>
      <c r="E155" s="1"/>
      <c r="F155" s="1"/>
      <c r="G155" s="1"/>
      <c r="H155" s="1"/>
      <c r="I155" s="1"/>
      <c r="J155" s="3"/>
      <c r="K155" s="1"/>
      <c r="L155" s="1"/>
      <c r="M155" s="1"/>
      <c r="N155" s="1"/>
      <c r="O155" s="1"/>
      <c r="P155" s="1"/>
      <c r="Q155" s="1"/>
      <c r="R155" s="1"/>
      <c r="S155" s="1"/>
      <c r="T155" s="1"/>
      <c r="U155" s="1"/>
      <c r="V155" s="1"/>
      <c r="W155" s="1"/>
      <c r="X155" s="1"/>
      <c r="Y155" s="1"/>
      <c r="Z155" s="1"/>
    </row>
    <row r="156" spans="1:26" ht="12.75" customHeight="1" x14ac:dyDescent="0.2">
      <c r="A156" s="1"/>
      <c r="B156" s="2"/>
      <c r="C156" s="1"/>
      <c r="D156" s="1"/>
      <c r="E156" s="1"/>
      <c r="F156" s="1"/>
      <c r="G156" s="1"/>
      <c r="H156" s="1"/>
      <c r="I156" s="1"/>
      <c r="J156" s="3"/>
      <c r="K156" s="1"/>
      <c r="L156" s="1"/>
      <c r="M156" s="1"/>
      <c r="N156" s="1"/>
      <c r="O156" s="1"/>
      <c r="P156" s="1"/>
      <c r="Q156" s="1"/>
      <c r="R156" s="1"/>
      <c r="S156" s="1"/>
      <c r="T156" s="1"/>
      <c r="U156" s="1"/>
      <c r="V156" s="1"/>
      <c r="W156" s="1"/>
      <c r="X156" s="1"/>
      <c r="Y156" s="1"/>
      <c r="Z156" s="1"/>
    </row>
    <row r="157" spans="1:26" ht="12.75" customHeight="1" x14ac:dyDescent="0.2">
      <c r="A157" s="1"/>
      <c r="B157" s="2"/>
      <c r="C157" s="1"/>
      <c r="D157" s="1"/>
      <c r="E157" s="1"/>
      <c r="F157" s="1"/>
      <c r="G157" s="1"/>
      <c r="H157" s="1"/>
      <c r="I157" s="1"/>
      <c r="J157" s="3"/>
      <c r="K157" s="1"/>
      <c r="L157" s="1"/>
      <c r="M157" s="1"/>
      <c r="N157" s="1"/>
      <c r="O157" s="1"/>
      <c r="P157" s="1"/>
      <c r="Q157" s="1"/>
      <c r="R157" s="1"/>
      <c r="S157" s="1"/>
      <c r="T157" s="1"/>
      <c r="U157" s="1"/>
      <c r="V157" s="1"/>
      <c r="W157" s="1"/>
      <c r="X157" s="1"/>
      <c r="Y157" s="1"/>
      <c r="Z157" s="1"/>
    </row>
    <row r="158" spans="1:26" ht="12.75" customHeight="1" x14ac:dyDescent="0.2">
      <c r="A158" s="1"/>
      <c r="B158" s="2"/>
      <c r="C158" s="1"/>
      <c r="D158" s="1"/>
      <c r="E158" s="1"/>
      <c r="F158" s="1"/>
      <c r="G158" s="1"/>
      <c r="H158" s="1"/>
      <c r="I158" s="1"/>
      <c r="J158" s="3"/>
      <c r="K158" s="1"/>
      <c r="L158" s="1"/>
      <c r="M158" s="1"/>
      <c r="N158" s="1"/>
      <c r="O158" s="1"/>
      <c r="P158" s="1"/>
      <c r="Q158" s="1"/>
      <c r="R158" s="1"/>
      <c r="S158" s="1"/>
      <c r="T158" s="1"/>
      <c r="U158" s="1"/>
      <c r="V158" s="1"/>
      <c r="W158" s="1"/>
      <c r="X158" s="1"/>
      <c r="Y158" s="1"/>
      <c r="Z158" s="1"/>
    </row>
    <row r="159" spans="1:26" ht="12.75" customHeight="1" x14ac:dyDescent="0.2">
      <c r="A159" s="1"/>
      <c r="B159" s="2"/>
      <c r="C159" s="1"/>
      <c r="D159" s="1"/>
      <c r="E159" s="1"/>
      <c r="F159" s="1"/>
      <c r="G159" s="1"/>
      <c r="H159" s="1"/>
      <c r="I159" s="1"/>
      <c r="J159" s="3"/>
      <c r="K159" s="1"/>
      <c r="L159" s="1"/>
      <c r="M159" s="1"/>
      <c r="N159" s="1"/>
      <c r="O159" s="1"/>
      <c r="P159" s="1"/>
      <c r="Q159" s="1"/>
      <c r="R159" s="1"/>
      <c r="S159" s="1"/>
      <c r="T159" s="1"/>
      <c r="U159" s="1"/>
      <c r="V159" s="1"/>
      <c r="W159" s="1"/>
      <c r="X159" s="1"/>
      <c r="Y159" s="1"/>
      <c r="Z159" s="1"/>
    </row>
    <row r="160" spans="1:26" ht="12.75" customHeight="1" x14ac:dyDescent="0.2">
      <c r="A160" s="1"/>
      <c r="B160" s="2"/>
      <c r="C160" s="1"/>
      <c r="D160" s="1"/>
      <c r="E160" s="1"/>
      <c r="F160" s="1"/>
      <c r="G160" s="1"/>
      <c r="H160" s="1"/>
      <c r="I160" s="1"/>
      <c r="J160" s="3"/>
      <c r="K160" s="1"/>
      <c r="L160" s="1"/>
      <c r="M160" s="1"/>
      <c r="N160" s="1"/>
      <c r="O160" s="1"/>
      <c r="P160" s="1"/>
      <c r="Q160" s="1"/>
      <c r="R160" s="1"/>
      <c r="S160" s="1"/>
      <c r="T160" s="1"/>
      <c r="U160" s="1"/>
      <c r="V160" s="1"/>
      <c r="W160" s="1"/>
      <c r="X160" s="1"/>
      <c r="Y160" s="1"/>
      <c r="Z160" s="1"/>
    </row>
    <row r="161" spans="1:26" ht="12.75" customHeight="1" x14ac:dyDescent="0.2">
      <c r="A161" s="1"/>
      <c r="B161" s="2"/>
      <c r="C161" s="1"/>
      <c r="D161" s="1"/>
      <c r="E161" s="1"/>
      <c r="F161" s="1"/>
      <c r="G161" s="1"/>
      <c r="H161" s="1"/>
      <c r="I161" s="1"/>
      <c r="J161" s="3"/>
      <c r="K161" s="1"/>
      <c r="L161" s="1"/>
      <c r="M161" s="1"/>
      <c r="N161" s="1"/>
      <c r="O161" s="1"/>
      <c r="P161" s="1"/>
      <c r="Q161" s="1"/>
      <c r="R161" s="1"/>
      <c r="S161" s="1"/>
      <c r="T161" s="1"/>
      <c r="U161" s="1"/>
      <c r="V161" s="1"/>
      <c r="W161" s="1"/>
      <c r="X161" s="1"/>
      <c r="Y161" s="1"/>
      <c r="Z161" s="1"/>
    </row>
    <row r="162" spans="1:26" ht="12.75" customHeight="1" x14ac:dyDescent="0.2">
      <c r="A162" s="1"/>
      <c r="B162" s="2"/>
      <c r="C162" s="1"/>
      <c r="D162" s="1"/>
      <c r="E162" s="1"/>
      <c r="F162" s="1"/>
      <c r="G162" s="1"/>
      <c r="H162" s="1"/>
      <c r="I162" s="1"/>
      <c r="J162" s="3"/>
      <c r="K162" s="1"/>
      <c r="L162" s="1"/>
      <c r="M162" s="1"/>
      <c r="N162" s="1"/>
      <c r="O162" s="1"/>
      <c r="P162" s="1"/>
      <c r="Q162" s="1"/>
      <c r="R162" s="1"/>
      <c r="S162" s="1"/>
      <c r="T162" s="1"/>
      <c r="U162" s="1"/>
      <c r="V162" s="1"/>
      <c r="W162" s="1"/>
      <c r="X162" s="1"/>
      <c r="Y162" s="1"/>
      <c r="Z162" s="1"/>
    </row>
    <row r="163" spans="1:26" ht="12.75" customHeight="1" x14ac:dyDescent="0.2">
      <c r="A163" s="1"/>
      <c r="B163" s="2"/>
      <c r="C163" s="1"/>
      <c r="D163" s="1"/>
      <c r="E163" s="1"/>
      <c r="F163" s="1"/>
      <c r="G163" s="1"/>
      <c r="H163" s="1"/>
      <c r="I163" s="1"/>
      <c r="J163" s="3"/>
      <c r="K163" s="1"/>
      <c r="L163" s="1"/>
      <c r="M163" s="1"/>
      <c r="N163" s="1"/>
      <c r="O163" s="1"/>
      <c r="P163" s="1"/>
      <c r="Q163" s="1"/>
      <c r="R163" s="1"/>
      <c r="S163" s="1"/>
      <c r="T163" s="1"/>
      <c r="U163" s="1"/>
      <c r="V163" s="1"/>
      <c r="W163" s="1"/>
      <c r="X163" s="1"/>
      <c r="Y163" s="1"/>
      <c r="Z163" s="1"/>
    </row>
    <row r="164" spans="1:26" ht="12.75" customHeight="1" x14ac:dyDescent="0.2">
      <c r="A164" s="1"/>
      <c r="B164" s="2"/>
      <c r="C164" s="1"/>
      <c r="D164" s="1"/>
      <c r="E164" s="1"/>
      <c r="F164" s="1"/>
      <c r="G164" s="1"/>
      <c r="H164" s="1"/>
      <c r="I164" s="1"/>
      <c r="J164" s="3"/>
      <c r="K164" s="1"/>
      <c r="L164" s="1"/>
      <c r="M164" s="1"/>
      <c r="N164" s="1"/>
      <c r="O164" s="1"/>
      <c r="P164" s="1"/>
      <c r="Q164" s="1"/>
      <c r="R164" s="1"/>
      <c r="S164" s="1"/>
      <c r="T164" s="1"/>
      <c r="U164" s="1"/>
      <c r="V164" s="1"/>
      <c r="W164" s="1"/>
      <c r="X164" s="1"/>
      <c r="Y164" s="1"/>
      <c r="Z164" s="1"/>
    </row>
    <row r="165" spans="1:26" ht="12.75" customHeight="1" x14ac:dyDescent="0.2">
      <c r="A165" s="1"/>
      <c r="B165" s="2"/>
      <c r="C165" s="1"/>
      <c r="D165" s="1"/>
      <c r="E165" s="1"/>
      <c r="F165" s="1"/>
      <c r="G165" s="1"/>
      <c r="H165" s="1"/>
      <c r="I165" s="1"/>
      <c r="J165" s="3"/>
      <c r="K165" s="1"/>
      <c r="L165" s="1"/>
      <c r="M165" s="1"/>
      <c r="N165" s="1"/>
      <c r="O165" s="1"/>
      <c r="P165" s="1"/>
      <c r="Q165" s="1"/>
      <c r="R165" s="1"/>
      <c r="S165" s="1"/>
      <c r="T165" s="1"/>
      <c r="U165" s="1"/>
      <c r="V165" s="1"/>
      <c r="W165" s="1"/>
      <c r="X165" s="1"/>
      <c r="Y165" s="1"/>
      <c r="Z165" s="1"/>
    </row>
    <row r="166" spans="1:26" ht="12.75" customHeight="1" x14ac:dyDescent="0.2">
      <c r="A166" s="1"/>
      <c r="B166" s="2"/>
      <c r="C166" s="1"/>
      <c r="D166" s="1"/>
      <c r="E166" s="1"/>
      <c r="F166" s="1"/>
      <c r="G166" s="1"/>
      <c r="H166" s="1"/>
      <c r="I166" s="1"/>
      <c r="J166" s="3"/>
      <c r="K166" s="1"/>
      <c r="L166" s="1"/>
      <c r="M166" s="1"/>
      <c r="N166" s="1"/>
      <c r="O166" s="1"/>
      <c r="P166" s="1"/>
      <c r="Q166" s="1"/>
      <c r="R166" s="1"/>
      <c r="S166" s="1"/>
      <c r="T166" s="1"/>
      <c r="U166" s="1"/>
      <c r="V166" s="1"/>
      <c r="W166" s="1"/>
      <c r="X166" s="1"/>
      <c r="Y166" s="1"/>
      <c r="Z166" s="1"/>
    </row>
    <row r="167" spans="1:26" ht="12.75" customHeight="1" x14ac:dyDescent="0.2">
      <c r="A167" s="1"/>
      <c r="B167" s="2"/>
      <c r="C167" s="1"/>
      <c r="D167" s="1"/>
      <c r="E167" s="1"/>
      <c r="F167" s="1"/>
      <c r="G167" s="1"/>
      <c r="H167" s="1"/>
      <c r="I167" s="1"/>
      <c r="J167" s="3"/>
      <c r="K167" s="1"/>
      <c r="L167" s="1"/>
      <c r="M167" s="1"/>
      <c r="N167" s="1"/>
      <c r="O167" s="1"/>
      <c r="P167" s="1"/>
      <c r="Q167" s="1"/>
      <c r="R167" s="1"/>
      <c r="S167" s="1"/>
      <c r="T167" s="1"/>
      <c r="U167" s="1"/>
      <c r="V167" s="1"/>
      <c r="W167" s="1"/>
      <c r="X167" s="1"/>
      <c r="Y167" s="1"/>
      <c r="Z167" s="1"/>
    </row>
    <row r="168" spans="1:26" ht="12.75" customHeight="1" x14ac:dyDescent="0.2">
      <c r="A168" s="1"/>
      <c r="B168" s="2"/>
      <c r="C168" s="1"/>
      <c r="D168" s="1"/>
      <c r="E168" s="1"/>
      <c r="F168" s="1"/>
      <c r="G168" s="1"/>
      <c r="H168" s="1"/>
      <c r="I168" s="1"/>
      <c r="J168" s="3"/>
      <c r="K168" s="1"/>
      <c r="L168" s="1"/>
      <c r="M168" s="1"/>
      <c r="N168" s="1"/>
      <c r="O168" s="1"/>
      <c r="P168" s="1"/>
      <c r="Q168" s="1"/>
      <c r="R168" s="1"/>
      <c r="S168" s="1"/>
      <c r="T168" s="1"/>
      <c r="U168" s="1"/>
      <c r="V168" s="1"/>
      <c r="W168" s="1"/>
      <c r="X168" s="1"/>
      <c r="Y168" s="1"/>
      <c r="Z168" s="1"/>
    </row>
    <row r="169" spans="1:26" ht="12.75" customHeight="1" x14ac:dyDescent="0.2">
      <c r="A169" s="1"/>
      <c r="B169" s="2"/>
      <c r="C169" s="1"/>
      <c r="D169" s="1"/>
      <c r="E169" s="1"/>
      <c r="F169" s="1"/>
      <c r="G169" s="1"/>
      <c r="H169" s="1"/>
      <c r="I169" s="1"/>
      <c r="J169" s="3"/>
      <c r="K169" s="1"/>
      <c r="L169" s="1"/>
      <c r="M169" s="1"/>
      <c r="N169" s="1"/>
      <c r="O169" s="1"/>
      <c r="P169" s="1"/>
      <c r="Q169" s="1"/>
      <c r="R169" s="1"/>
      <c r="S169" s="1"/>
      <c r="T169" s="1"/>
      <c r="U169" s="1"/>
      <c r="V169" s="1"/>
      <c r="W169" s="1"/>
      <c r="X169" s="1"/>
      <c r="Y169" s="1"/>
      <c r="Z169" s="1"/>
    </row>
    <row r="170" spans="1:26" ht="12.75" customHeight="1" x14ac:dyDescent="0.2">
      <c r="A170" s="1"/>
      <c r="B170" s="2"/>
      <c r="C170" s="1"/>
      <c r="D170" s="1"/>
      <c r="E170" s="1"/>
      <c r="F170" s="1"/>
      <c r="G170" s="1"/>
      <c r="H170" s="1"/>
      <c r="I170" s="1"/>
      <c r="J170" s="3"/>
      <c r="K170" s="1"/>
      <c r="L170" s="1"/>
      <c r="M170" s="1"/>
      <c r="N170" s="1"/>
      <c r="O170" s="1"/>
      <c r="P170" s="1"/>
      <c r="Q170" s="1"/>
      <c r="R170" s="1"/>
      <c r="S170" s="1"/>
      <c r="T170" s="1"/>
      <c r="U170" s="1"/>
      <c r="V170" s="1"/>
      <c r="W170" s="1"/>
      <c r="X170" s="1"/>
      <c r="Y170" s="1"/>
      <c r="Z170" s="1"/>
    </row>
    <row r="171" spans="1:26" ht="12.75" customHeight="1" x14ac:dyDescent="0.2">
      <c r="A171" s="1"/>
      <c r="B171" s="2"/>
      <c r="C171" s="1"/>
      <c r="D171" s="1"/>
      <c r="E171" s="1"/>
      <c r="F171" s="1"/>
      <c r="G171" s="1"/>
      <c r="H171" s="1"/>
      <c r="I171" s="1"/>
      <c r="J171" s="3"/>
      <c r="K171" s="1"/>
      <c r="L171" s="1"/>
      <c r="M171" s="1"/>
      <c r="N171" s="1"/>
      <c r="O171" s="1"/>
      <c r="P171" s="1"/>
      <c r="Q171" s="1"/>
      <c r="R171" s="1"/>
      <c r="S171" s="1"/>
      <c r="T171" s="1"/>
      <c r="U171" s="1"/>
      <c r="V171" s="1"/>
      <c r="W171" s="1"/>
      <c r="X171" s="1"/>
      <c r="Y171" s="1"/>
      <c r="Z171" s="1"/>
    </row>
    <row r="172" spans="1:26" ht="12.75" customHeight="1" x14ac:dyDescent="0.2">
      <c r="A172" s="1"/>
      <c r="B172" s="2"/>
      <c r="C172" s="1"/>
      <c r="D172" s="1"/>
      <c r="E172" s="1"/>
      <c r="F172" s="1"/>
      <c r="G172" s="1"/>
      <c r="H172" s="1"/>
      <c r="I172" s="1"/>
      <c r="J172" s="3"/>
      <c r="K172" s="1"/>
      <c r="L172" s="1"/>
      <c r="M172" s="1"/>
      <c r="N172" s="1"/>
      <c r="O172" s="1"/>
      <c r="P172" s="1"/>
      <c r="Q172" s="1"/>
      <c r="R172" s="1"/>
      <c r="S172" s="1"/>
      <c r="T172" s="1"/>
      <c r="U172" s="1"/>
      <c r="V172" s="1"/>
      <c r="W172" s="1"/>
      <c r="X172" s="1"/>
      <c r="Y172" s="1"/>
      <c r="Z172" s="1"/>
    </row>
    <row r="173" spans="1:26" ht="12.75" customHeight="1" x14ac:dyDescent="0.2">
      <c r="A173" s="1"/>
      <c r="B173" s="2"/>
      <c r="C173" s="1"/>
      <c r="D173" s="1"/>
      <c r="E173" s="1"/>
      <c r="F173" s="1"/>
      <c r="G173" s="1"/>
      <c r="H173" s="1"/>
      <c r="I173" s="1"/>
      <c r="J173" s="3"/>
      <c r="K173" s="1"/>
      <c r="L173" s="1"/>
      <c r="M173" s="1"/>
      <c r="N173" s="1"/>
      <c r="O173" s="1"/>
      <c r="P173" s="1"/>
      <c r="Q173" s="1"/>
      <c r="R173" s="1"/>
      <c r="S173" s="1"/>
      <c r="T173" s="1"/>
      <c r="U173" s="1"/>
      <c r="V173" s="1"/>
      <c r="W173" s="1"/>
      <c r="X173" s="1"/>
      <c r="Y173" s="1"/>
      <c r="Z173" s="1"/>
    </row>
    <row r="174" spans="1:26" ht="12.75" customHeight="1" x14ac:dyDescent="0.2">
      <c r="A174" s="1"/>
      <c r="B174" s="2"/>
      <c r="C174" s="1"/>
      <c r="D174" s="1"/>
      <c r="E174" s="1"/>
      <c r="F174" s="1"/>
      <c r="G174" s="1"/>
      <c r="H174" s="1"/>
      <c r="I174" s="1"/>
      <c r="J174" s="3"/>
      <c r="K174" s="1"/>
      <c r="L174" s="1"/>
      <c r="M174" s="1"/>
      <c r="N174" s="1"/>
      <c r="O174" s="1"/>
      <c r="P174" s="1"/>
      <c r="Q174" s="1"/>
      <c r="R174" s="1"/>
      <c r="S174" s="1"/>
      <c r="T174" s="1"/>
      <c r="U174" s="1"/>
      <c r="V174" s="1"/>
      <c r="W174" s="1"/>
      <c r="X174" s="1"/>
      <c r="Y174" s="1"/>
      <c r="Z174" s="1"/>
    </row>
    <row r="175" spans="1:26" ht="12.75" customHeight="1" x14ac:dyDescent="0.2">
      <c r="A175" s="1"/>
      <c r="B175" s="2"/>
      <c r="C175" s="1"/>
      <c r="D175" s="1"/>
      <c r="E175" s="1"/>
      <c r="F175" s="1"/>
      <c r="G175" s="1"/>
      <c r="H175" s="1"/>
      <c r="I175" s="1"/>
      <c r="J175" s="3"/>
      <c r="K175" s="1"/>
      <c r="L175" s="1"/>
      <c r="M175" s="1"/>
      <c r="N175" s="1"/>
      <c r="O175" s="1"/>
      <c r="P175" s="1"/>
      <c r="Q175" s="1"/>
      <c r="R175" s="1"/>
      <c r="S175" s="1"/>
      <c r="T175" s="1"/>
      <c r="U175" s="1"/>
      <c r="V175" s="1"/>
      <c r="W175" s="1"/>
      <c r="X175" s="1"/>
      <c r="Y175" s="1"/>
      <c r="Z175" s="1"/>
    </row>
    <row r="176" spans="1:26" ht="12.75" customHeight="1" x14ac:dyDescent="0.2">
      <c r="A176" s="1"/>
      <c r="B176" s="2"/>
      <c r="C176" s="1"/>
      <c r="D176" s="1"/>
      <c r="E176" s="1"/>
      <c r="F176" s="1"/>
      <c r="G176" s="1"/>
      <c r="H176" s="1"/>
      <c r="I176" s="1"/>
      <c r="J176" s="3"/>
      <c r="K176" s="1"/>
      <c r="L176" s="1"/>
      <c r="M176" s="1"/>
      <c r="N176" s="1"/>
      <c r="O176" s="1"/>
      <c r="P176" s="1"/>
      <c r="Q176" s="1"/>
      <c r="R176" s="1"/>
      <c r="S176" s="1"/>
      <c r="T176" s="1"/>
      <c r="U176" s="1"/>
      <c r="V176" s="1"/>
      <c r="W176" s="1"/>
      <c r="X176" s="1"/>
      <c r="Y176" s="1"/>
      <c r="Z176" s="1"/>
    </row>
    <row r="177" spans="1:26" ht="12.75" customHeight="1" x14ac:dyDescent="0.2">
      <c r="A177" s="1"/>
      <c r="B177" s="2"/>
      <c r="C177" s="1"/>
      <c r="D177" s="1"/>
      <c r="E177" s="1"/>
      <c r="F177" s="1"/>
      <c r="G177" s="1"/>
      <c r="H177" s="1"/>
      <c r="I177" s="1"/>
      <c r="J177" s="3"/>
      <c r="K177" s="1"/>
      <c r="L177" s="1"/>
      <c r="M177" s="1"/>
      <c r="N177" s="1"/>
      <c r="O177" s="1"/>
      <c r="P177" s="1"/>
      <c r="Q177" s="1"/>
      <c r="R177" s="1"/>
      <c r="S177" s="1"/>
      <c r="T177" s="1"/>
      <c r="U177" s="1"/>
      <c r="V177" s="1"/>
      <c r="W177" s="1"/>
      <c r="X177" s="1"/>
      <c r="Y177" s="1"/>
      <c r="Z177" s="1"/>
    </row>
    <row r="178" spans="1:26" ht="12.75" customHeight="1" x14ac:dyDescent="0.2">
      <c r="A178" s="1"/>
      <c r="B178" s="2"/>
      <c r="C178" s="1"/>
      <c r="D178" s="1"/>
      <c r="E178" s="1"/>
      <c r="F178" s="1"/>
      <c r="G178" s="1"/>
      <c r="H178" s="1"/>
      <c r="I178" s="1"/>
      <c r="J178" s="3"/>
      <c r="K178" s="1"/>
      <c r="L178" s="1"/>
      <c r="M178" s="1"/>
      <c r="N178" s="1"/>
      <c r="O178" s="1"/>
      <c r="P178" s="1"/>
      <c r="Q178" s="1"/>
      <c r="R178" s="1"/>
      <c r="S178" s="1"/>
      <c r="T178" s="1"/>
      <c r="U178" s="1"/>
      <c r="V178" s="1"/>
      <c r="W178" s="1"/>
      <c r="X178" s="1"/>
      <c r="Y178" s="1"/>
      <c r="Z178" s="1"/>
    </row>
    <row r="179" spans="1:26" ht="12.75" customHeight="1" x14ac:dyDescent="0.2">
      <c r="A179" s="1"/>
      <c r="B179" s="2"/>
      <c r="C179" s="1"/>
      <c r="D179" s="1"/>
      <c r="E179" s="1"/>
      <c r="F179" s="1"/>
      <c r="G179" s="1"/>
      <c r="H179" s="1"/>
      <c r="I179" s="1"/>
      <c r="J179" s="3"/>
      <c r="K179" s="1"/>
      <c r="L179" s="1"/>
      <c r="M179" s="1"/>
      <c r="N179" s="1"/>
      <c r="O179" s="1"/>
      <c r="P179" s="1"/>
      <c r="Q179" s="1"/>
      <c r="R179" s="1"/>
      <c r="S179" s="1"/>
      <c r="T179" s="1"/>
      <c r="U179" s="1"/>
      <c r="V179" s="1"/>
      <c r="W179" s="1"/>
      <c r="X179" s="1"/>
      <c r="Y179" s="1"/>
      <c r="Z179" s="1"/>
    </row>
    <row r="180" spans="1:26" ht="12.75" customHeight="1" x14ac:dyDescent="0.2">
      <c r="A180" s="1"/>
      <c r="B180" s="2"/>
      <c r="C180" s="1"/>
      <c r="D180" s="1"/>
      <c r="E180" s="1"/>
      <c r="F180" s="1"/>
      <c r="G180" s="1"/>
      <c r="H180" s="1"/>
      <c r="I180" s="1"/>
      <c r="J180" s="3"/>
      <c r="K180" s="1"/>
      <c r="L180" s="1"/>
      <c r="M180" s="1"/>
      <c r="N180" s="1"/>
      <c r="O180" s="1"/>
      <c r="P180" s="1"/>
      <c r="Q180" s="1"/>
      <c r="R180" s="1"/>
      <c r="S180" s="1"/>
      <c r="T180" s="1"/>
      <c r="U180" s="1"/>
      <c r="V180" s="1"/>
      <c r="W180" s="1"/>
      <c r="X180" s="1"/>
      <c r="Y180" s="1"/>
      <c r="Z180" s="1"/>
    </row>
    <row r="181" spans="1:26" ht="12.75" customHeight="1" x14ac:dyDescent="0.2">
      <c r="A181" s="1"/>
      <c r="B181" s="2"/>
      <c r="C181" s="1"/>
      <c r="D181" s="1"/>
      <c r="E181" s="1"/>
      <c r="F181" s="1"/>
      <c r="G181" s="1"/>
      <c r="H181" s="1"/>
      <c r="I181" s="1"/>
      <c r="J181" s="3"/>
      <c r="K181" s="1"/>
      <c r="L181" s="1"/>
      <c r="M181" s="1"/>
      <c r="N181" s="1"/>
      <c r="O181" s="1"/>
      <c r="P181" s="1"/>
      <c r="Q181" s="1"/>
      <c r="R181" s="1"/>
      <c r="S181" s="1"/>
      <c r="T181" s="1"/>
      <c r="U181" s="1"/>
      <c r="V181" s="1"/>
      <c r="W181" s="1"/>
      <c r="X181" s="1"/>
      <c r="Y181" s="1"/>
      <c r="Z181" s="1"/>
    </row>
    <row r="182" spans="1:26" ht="12.75" customHeight="1" x14ac:dyDescent="0.2">
      <c r="A182" s="1"/>
      <c r="B182" s="2"/>
      <c r="C182" s="1"/>
      <c r="D182" s="1"/>
      <c r="E182" s="1"/>
      <c r="F182" s="1"/>
      <c r="G182" s="1"/>
      <c r="H182" s="1"/>
      <c r="I182" s="1"/>
      <c r="J182" s="3"/>
      <c r="K182" s="1"/>
      <c r="L182" s="1"/>
      <c r="M182" s="1"/>
      <c r="N182" s="1"/>
      <c r="O182" s="1"/>
      <c r="P182" s="1"/>
      <c r="Q182" s="1"/>
      <c r="R182" s="1"/>
      <c r="S182" s="1"/>
      <c r="T182" s="1"/>
      <c r="U182" s="1"/>
      <c r="V182" s="1"/>
      <c r="W182" s="1"/>
      <c r="X182" s="1"/>
      <c r="Y182" s="1"/>
      <c r="Z182" s="1"/>
    </row>
    <row r="183" spans="1:26" ht="12.75" customHeight="1" x14ac:dyDescent="0.2">
      <c r="A183" s="1"/>
      <c r="B183" s="2"/>
      <c r="C183" s="1"/>
      <c r="D183" s="1"/>
      <c r="E183" s="1"/>
      <c r="F183" s="1"/>
      <c r="G183" s="1"/>
      <c r="H183" s="1"/>
      <c r="I183" s="1"/>
      <c r="J183" s="3"/>
      <c r="K183" s="1"/>
      <c r="L183" s="1"/>
      <c r="M183" s="1"/>
      <c r="N183" s="1"/>
      <c r="O183" s="1"/>
      <c r="P183" s="1"/>
      <c r="Q183" s="1"/>
      <c r="R183" s="1"/>
      <c r="S183" s="1"/>
      <c r="T183" s="1"/>
      <c r="U183" s="1"/>
      <c r="V183" s="1"/>
      <c r="W183" s="1"/>
      <c r="X183" s="1"/>
      <c r="Y183" s="1"/>
      <c r="Z183" s="1"/>
    </row>
    <row r="184" spans="1:26" ht="12.75" customHeight="1" x14ac:dyDescent="0.2">
      <c r="A184" s="1"/>
      <c r="B184" s="2"/>
      <c r="C184" s="1"/>
      <c r="D184" s="1"/>
      <c r="E184" s="1"/>
      <c r="F184" s="1"/>
      <c r="G184" s="1"/>
      <c r="H184" s="1"/>
      <c r="I184" s="1"/>
      <c r="J184" s="3"/>
      <c r="K184" s="1"/>
      <c r="L184" s="1"/>
      <c r="M184" s="1"/>
      <c r="N184" s="1"/>
      <c r="O184" s="1"/>
      <c r="P184" s="1"/>
      <c r="Q184" s="1"/>
      <c r="R184" s="1"/>
      <c r="S184" s="1"/>
      <c r="T184" s="1"/>
      <c r="U184" s="1"/>
      <c r="V184" s="1"/>
      <c r="W184" s="1"/>
      <c r="X184" s="1"/>
      <c r="Y184" s="1"/>
      <c r="Z184" s="1"/>
    </row>
    <row r="185" spans="1:26" ht="12.75" customHeight="1" x14ac:dyDescent="0.2">
      <c r="A185" s="1"/>
      <c r="B185" s="2"/>
      <c r="C185" s="1"/>
      <c r="D185" s="1"/>
      <c r="E185" s="1"/>
      <c r="F185" s="1"/>
      <c r="G185" s="1"/>
      <c r="H185" s="1"/>
      <c r="I185" s="1"/>
      <c r="J185" s="3"/>
      <c r="K185" s="1"/>
      <c r="L185" s="1"/>
      <c r="M185" s="1"/>
      <c r="N185" s="1"/>
      <c r="O185" s="1"/>
      <c r="P185" s="1"/>
      <c r="Q185" s="1"/>
      <c r="R185" s="1"/>
      <c r="S185" s="1"/>
      <c r="T185" s="1"/>
      <c r="U185" s="1"/>
      <c r="V185" s="1"/>
      <c r="W185" s="1"/>
      <c r="X185" s="1"/>
      <c r="Y185" s="1"/>
      <c r="Z185" s="1"/>
    </row>
    <row r="186" spans="1:26" ht="12.75" customHeight="1" x14ac:dyDescent="0.2">
      <c r="A186" s="1"/>
      <c r="B186" s="2"/>
      <c r="C186" s="1"/>
      <c r="D186" s="1"/>
      <c r="E186" s="1"/>
      <c r="F186" s="1"/>
      <c r="G186" s="1"/>
      <c r="H186" s="1"/>
      <c r="I186" s="1"/>
      <c r="J186" s="3"/>
      <c r="K186" s="1"/>
      <c r="L186" s="1"/>
      <c r="M186" s="1"/>
      <c r="N186" s="1"/>
      <c r="O186" s="1"/>
      <c r="P186" s="1"/>
      <c r="Q186" s="1"/>
      <c r="R186" s="1"/>
      <c r="S186" s="1"/>
      <c r="T186" s="1"/>
      <c r="U186" s="1"/>
      <c r="V186" s="1"/>
      <c r="W186" s="1"/>
      <c r="X186" s="1"/>
      <c r="Y186" s="1"/>
      <c r="Z186" s="1"/>
    </row>
    <row r="187" spans="1:26" ht="12.75" customHeight="1" x14ac:dyDescent="0.2">
      <c r="A187" s="1"/>
      <c r="B187" s="2"/>
      <c r="C187" s="1"/>
      <c r="D187" s="1"/>
      <c r="E187" s="1"/>
      <c r="F187" s="1"/>
      <c r="G187" s="1"/>
      <c r="H187" s="1"/>
      <c r="I187" s="1"/>
      <c r="J187" s="3"/>
      <c r="K187" s="1"/>
      <c r="L187" s="1"/>
      <c r="M187" s="1"/>
      <c r="N187" s="1"/>
      <c r="O187" s="1"/>
      <c r="P187" s="1"/>
      <c r="Q187" s="1"/>
      <c r="R187" s="1"/>
      <c r="S187" s="1"/>
      <c r="T187" s="1"/>
      <c r="U187" s="1"/>
      <c r="V187" s="1"/>
      <c r="W187" s="1"/>
      <c r="X187" s="1"/>
      <c r="Y187" s="1"/>
      <c r="Z187" s="1"/>
    </row>
    <row r="188" spans="1:26" ht="12.75" customHeight="1" x14ac:dyDescent="0.2">
      <c r="A188" s="1"/>
      <c r="B188" s="2"/>
      <c r="C188" s="1"/>
      <c r="D188" s="1"/>
      <c r="E188" s="1"/>
      <c r="F188" s="1"/>
      <c r="G188" s="1"/>
      <c r="H188" s="1"/>
      <c r="I188" s="1"/>
      <c r="J188" s="3"/>
      <c r="K188" s="1"/>
      <c r="L188" s="1"/>
      <c r="M188" s="1"/>
      <c r="N188" s="1"/>
      <c r="O188" s="1"/>
      <c r="P188" s="1"/>
      <c r="Q188" s="1"/>
      <c r="R188" s="1"/>
      <c r="S188" s="1"/>
      <c r="T188" s="1"/>
      <c r="U188" s="1"/>
      <c r="V188" s="1"/>
      <c r="W188" s="1"/>
      <c r="X188" s="1"/>
      <c r="Y188" s="1"/>
      <c r="Z188" s="1"/>
    </row>
    <row r="189" spans="1:26" ht="12.75" customHeight="1" x14ac:dyDescent="0.2">
      <c r="A189" s="1"/>
      <c r="B189" s="2"/>
      <c r="C189" s="1"/>
      <c r="D189" s="1"/>
      <c r="E189" s="1"/>
      <c r="F189" s="1"/>
      <c r="G189" s="1"/>
      <c r="H189" s="1"/>
      <c r="I189" s="1"/>
      <c r="J189" s="3"/>
      <c r="K189" s="1"/>
      <c r="L189" s="1"/>
      <c r="M189" s="1"/>
      <c r="N189" s="1"/>
      <c r="O189" s="1"/>
      <c r="P189" s="1"/>
      <c r="Q189" s="1"/>
      <c r="R189" s="1"/>
      <c r="S189" s="1"/>
      <c r="T189" s="1"/>
      <c r="U189" s="1"/>
      <c r="V189" s="1"/>
      <c r="W189" s="1"/>
      <c r="X189" s="1"/>
      <c r="Y189" s="1"/>
      <c r="Z189" s="1"/>
    </row>
    <row r="190" spans="1:26" ht="12.75" customHeight="1" x14ac:dyDescent="0.2">
      <c r="A190" s="1"/>
      <c r="B190" s="2"/>
      <c r="C190" s="1"/>
      <c r="D190" s="1"/>
      <c r="E190" s="1"/>
      <c r="F190" s="1"/>
      <c r="G190" s="1"/>
      <c r="H190" s="1"/>
      <c r="I190" s="1"/>
      <c r="J190" s="3"/>
      <c r="K190" s="1"/>
      <c r="L190" s="1"/>
      <c r="M190" s="1"/>
      <c r="N190" s="1"/>
      <c r="O190" s="1"/>
      <c r="P190" s="1"/>
      <c r="Q190" s="1"/>
      <c r="R190" s="1"/>
      <c r="S190" s="1"/>
      <c r="T190" s="1"/>
      <c r="U190" s="1"/>
      <c r="V190" s="1"/>
      <c r="W190" s="1"/>
      <c r="X190" s="1"/>
      <c r="Y190" s="1"/>
      <c r="Z190" s="1"/>
    </row>
    <row r="191" spans="1:26" ht="12.75" customHeight="1" x14ac:dyDescent="0.2">
      <c r="A191" s="1"/>
      <c r="B191" s="2"/>
      <c r="C191" s="1"/>
      <c r="D191" s="1"/>
      <c r="E191" s="1"/>
      <c r="F191" s="1"/>
      <c r="G191" s="1"/>
      <c r="H191" s="1"/>
      <c r="I191" s="1"/>
      <c r="J191" s="3"/>
      <c r="K191" s="1"/>
      <c r="L191" s="1"/>
      <c r="M191" s="1"/>
      <c r="N191" s="1"/>
      <c r="O191" s="1"/>
      <c r="P191" s="1"/>
      <c r="Q191" s="1"/>
      <c r="R191" s="1"/>
      <c r="S191" s="1"/>
      <c r="T191" s="1"/>
      <c r="U191" s="1"/>
      <c r="V191" s="1"/>
      <c r="W191" s="1"/>
      <c r="X191" s="1"/>
      <c r="Y191" s="1"/>
      <c r="Z191" s="1"/>
    </row>
    <row r="192" spans="1:26" ht="12.75" customHeight="1" x14ac:dyDescent="0.2">
      <c r="A192" s="1"/>
      <c r="B192" s="2"/>
      <c r="C192" s="1"/>
      <c r="D192" s="1"/>
      <c r="E192" s="1"/>
      <c r="F192" s="1"/>
      <c r="G192" s="1"/>
      <c r="H192" s="1"/>
      <c r="I192" s="1"/>
      <c r="J192" s="3"/>
      <c r="K192" s="1"/>
      <c r="L192" s="1"/>
      <c r="M192" s="1"/>
      <c r="N192" s="1"/>
      <c r="O192" s="1"/>
      <c r="P192" s="1"/>
      <c r="Q192" s="1"/>
      <c r="R192" s="1"/>
      <c r="S192" s="1"/>
      <c r="T192" s="1"/>
      <c r="U192" s="1"/>
      <c r="V192" s="1"/>
      <c r="W192" s="1"/>
      <c r="X192" s="1"/>
      <c r="Y192" s="1"/>
      <c r="Z192" s="1"/>
    </row>
    <row r="193" spans="1:26" ht="12.75" customHeight="1" x14ac:dyDescent="0.2">
      <c r="A193" s="1"/>
      <c r="B193" s="2"/>
      <c r="C193" s="1"/>
      <c r="D193" s="1"/>
      <c r="E193" s="1"/>
      <c r="F193" s="1"/>
      <c r="G193" s="1"/>
      <c r="H193" s="1"/>
      <c r="I193" s="1"/>
      <c r="J193" s="3"/>
      <c r="K193" s="1"/>
      <c r="L193" s="1"/>
      <c r="M193" s="1"/>
      <c r="N193" s="1"/>
      <c r="O193" s="1"/>
      <c r="P193" s="1"/>
      <c r="Q193" s="1"/>
      <c r="R193" s="1"/>
      <c r="S193" s="1"/>
      <c r="T193" s="1"/>
      <c r="U193" s="1"/>
      <c r="V193" s="1"/>
      <c r="W193" s="1"/>
      <c r="X193" s="1"/>
      <c r="Y193" s="1"/>
      <c r="Z193" s="1"/>
    </row>
    <row r="194" spans="1:26" ht="12.75" customHeight="1" x14ac:dyDescent="0.2">
      <c r="A194" s="1"/>
      <c r="B194" s="2"/>
      <c r="C194" s="1"/>
      <c r="D194" s="1"/>
      <c r="E194" s="1"/>
      <c r="F194" s="1"/>
      <c r="G194" s="1"/>
      <c r="H194" s="1"/>
      <c r="I194" s="1"/>
      <c r="J194" s="3"/>
      <c r="K194" s="1"/>
      <c r="L194" s="1"/>
      <c r="M194" s="1"/>
      <c r="N194" s="1"/>
      <c r="O194" s="1"/>
      <c r="P194" s="1"/>
      <c r="Q194" s="1"/>
      <c r="R194" s="1"/>
      <c r="S194" s="1"/>
      <c r="T194" s="1"/>
      <c r="U194" s="1"/>
      <c r="V194" s="1"/>
      <c r="W194" s="1"/>
      <c r="X194" s="1"/>
      <c r="Y194" s="1"/>
      <c r="Z194" s="1"/>
    </row>
    <row r="195" spans="1:26" ht="12.75" customHeight="1" x14ac:dyDescent="0.2">
      <c r="A195" s="1"/>
      <c r="B195" s="2"/>
      <c r="C195" s="1"/>
      <c r="D195" s="1"/>
      <c r="E195" s="1"/>
      <c r="F195" s="1"/>
      <c r="G195" s="1"/>
      <c r="H195" s="1"/>
      <c r="I195" s="1"/>
      <c r="J195" s="3"/>
      <c r="K195" s="1"/>
      <c r="L195" s="1"/>
      <c r="M195" s="1"/>
      <c r="N195" s="1"/>
      <c r="O195" s="1"/>
      <c r="P195" s="1"/>
      <c r="Q195" s="1"/>
      <c r="R195" s="1"/>
      <c r="S195" s="1"/>
      <c r="T195" s="1"/>
      <c r="U195" s="1"/>
      <c r="V195" s="1"/>
      <c r="W195" s="1"/>
      <c r="X195" s="1"/>
      <c r="Y195" s="1"/>
      <c r="Z195" s="1"/>
    </row>
    <row r="196" spans="1:26" ht="12.75" customHeight="1" x14ac:dyDescent="0.2">
      <c r="A196" s="1"/>
      <c r="B196" s="2"/>
      <c r="C196" s="1"/>
      <c r="D196" s="1"/>
      <c r="E196" s="1"/>
      <c r="F196" s="1"/>
      <c r="G196" s="1"/>
      <c r="H196" s="1"/>
      <c r="I196" s="1"/>
      <c r="J196" s="3"/>
      <c r="K196" s="1"/>
      <c r="L196" s="1"/>
      <c r="M196" s="1"/>
      <c r="N196" s="1"/>
      <c r="O196" s="1"/>
      <c r="P196" s="1"/>
      <c r="Q196" s="1"/>
      <c r="R196" s="1"/>
      <c r="S196" s="1"/>
      <c r="T196" s="1"/>
      <c r="U196" s="1"/>
      <c r="V196" s="1"/>
      <c r="W196" s="1"/>
      <c r="X196" s="1"/>
      <c r="Y196" s="1"/>
      <c r="Z196" s="1"/>
    </row>
    <row r="197" spans="1:26" ht="12.75" customHeight="1" x14ac:dyDescent="0.2">
      <c r="A197" s="1"/>
      <c r="B197" s="2"/>
      <c r="C197" s="1"/>
      <c r="D197" s="1"/>
      <c r="E197" s="1"/>
      <c r="F197" s="1"/>
      <c r="G197" s="1"/>
      <c r="H197" s="1"/>
      <c r="I197" s="1"/>
      <c r="J197" s="3"/>
      <c r="K197" s="1"/>
      <c r="L197" s="1"/>
      <c r="M197" s="1"/>
      <c r="N197" s="1"/>
      <c r="O197" s="1"/>
      <c r="P197" s="1"/>
      <c r="Q197" s="1"/>
      <c r="R197" s="1"/>
      <c r="S197" s="1"/>
      <c r="T197" s="1"/>
      <c r="U197" s="1"/>
      <c r="V197" s="1"/>
      <c r="W197" s="1"/>
      <c r="X197" s="1"/>
      <c r="Y197" s="1"/>
      <c r="Z197" s="1"/>
    </row>
    <row r="198" spans="1:26" ht="12.75" customHeight="1" x14ac:dyDescent="0.2">
      <c r="A198" s="1"/>
      <c r="B198" s="2"/>
      <c r="C198" s="1"/>
      <c r="D198" s="1"/>
      <c r="E198" s="1"/>
      <c r="F198" s="1"/>
      <c r="G198" s="1"/>
      <c r="H198" s="1"/>
      <c r="I198" s="1"/>
      <c r="J198" s="3"/>
      <c r="K198" s="1"/>
      <c r="L198" s="1"/>
      <c r="M198" s="1"/>
      <c r="N198" s="1"/>
      <c r="O198" s="1"/>
      <c r="P198" s="1"/>
      <c r="Q198" s="1"/>
      <c r="R198" s="1"/>
      <c r="S198" s="1"/>
      <c r="T198" s="1"/>
      <c r="U198" s="1"/>
      <c r="V198" s="1"/>
      <c r="W198" s="1"/>
      <c r="X198" s="1"/>
      <c r="Y198" s="1"/>
      <c r="Z198" s="1"/>
    </row>
    <row r="199" spans="1:26" ht="12.75" customHeight="1" x14ac:dyDescent="0.2">
      <c r="A199" s="1"/>
      <c r="B199" s="2"/>
      <c r="C199" s="1"/>
      <c r="D199" s="1"/>
      <c r="E199" s="1"/>
      <c r="F199" s="1"/>
      <c r="G199" s="1"/>
      <c r="H199" s="1"/>
      <c r="I199" s="1"/>
      <c r="J199" s="3"/>
      <c r="K199" s="1"/>
      <c r="L199" s="1"/>
      <c r="M199" s="1"/>
      <c r="N199" s="1"/>
      <c r="O199" s="1"/>
      <c r="P199" s="1"/>
      <c r="Q199" s="1"/>
      <c r="R199" s="1"/>
      <c r="S199" s="1"/>
      <c r="T199" s="1"/>
      <c r="U199" s="1"/>
      <c r="V199" s="1"/>
      <c r="W199" s="1"/>
      <c r="X199" s="1"/>
      <c r="Y199" s="1"/>
      <c r="Z199" s="1"/>
    </row>
    <row r="200" spans="1:26" ht="12.75" customHeight="1" x14ac:dyDescent="0.2">
      <c r="A200" s="1"/>
      <c r="B200" s="2"/>
      <c r="C200" s="1"/>
      <c r="D200" s="1"/>
      <c r="E200" s="1"/>
      <c r="F200" s="1"/>
      <c r="G200" s="1"/>
      <c r="H200" s="1"/>
      <c r="I200" s="1"/>
      <c r="J200" s="3"/>
      <c r="K200" s="1"/>
      <c r="L200" s="1"/>
      <c r="M200" s="1"/>
      <c r="N200" s="1"/>
      <c r="O200" s="1"/>
      <c r="P200" s="1"/>
      <c r="Q200" s="1"/>
      <c r="R200" s="1"/>
      <c r="S200" s="1"/>
      <c r="T200" s="1"/>
      <c r="U200" s="1"/>
      <c r="V200" s="1"/>
      <c r="W200" s="1"/>
      <c r="X200" s="1"/>
      <c r="Y200" s="1"/>
      <c r="Z200" s="1"/>
    </row>
    <row r="201" spans="1:26" ht="12.75" customHeight="1" x14ac:dyDescent="0.2">
      <c r="A201" s="1"/>
      <c r="B201" s="2"/>
      <c r="C201" s="1"/>
      <c r="D201" s="1"/>
      <c r="E201" s="1"/>
      <c r="F201" s="1"/>
      <c r="G201" s="1"/>
      <c r="H201" s="1"/>
      <c r="I201" s="1"/>
      <c r="J201" s="3"/>
      <c r="K201" s="1"/>
      <c r="L201" s="1"/>
      <c r="M201" s="1"/>
      <c r="N201" s="1"/>
      <c r="O201" s="1"/>
      <c r="P201" s="1"/>
      <c r="Q201" s="1"/>
      <c r="R201" s="1"/>
      <c r="S201" s="1"/>
      <c r="T201" s="1"/>
      <c r="U201" s="1"/>
      <c r="V201" s="1"/>
      <c r="W201" s="1"/>
      <c r="X201" s="1"/>
      <c r="Y201" s="1"/>
      <c r="Z201" s="1"/>
    </row>
    <row r="202" spans="1:26" ht="12.75" customHeight="1" x14ac:dyDescent="0.2">
      <c r="A202" s="1"/>
      <c r="B202" s="2"/>
      <c r="C202" s="1"/>
      <c r="D202" s="1"/>
      <c r="E202" s="1"/>
      <c r="F202" s="1"/>
      <c r="G202" s="1"/>
      <c r="H202" s="1"/>
      <c r="I202" s="1"/>
      <c r="J202" s="3"/>
      <c r="K202" s="1"/>
      <c r="L202" s="1"/>
      <c r="M202" s="1"/>
      <c r="N202" s="1"/>
      <c r="O202" s="1"/>
      <c r="P202" s="1"/>
      <c r="Q202" s="1"/>
      <c r="R202" s="1"/>
      <c r="S202" s="1"/>
      <c r="T202" s="1"/>
      <c r="U202" s="1"/>
      <c r="V202" s="1"/>
      <c r="W202" s="1"/>
      <c r="X202" s="1"/>
      <c r="Y202" s="1"/>
      <c r="Z202" s="1"/>
    </row>
    <row r="203" spans="1:26" ht="12.75" customHeight="1" x14ac:dyDescent="0.2">
      <c r="A203" s="1"/>
      <c r="B203" s="2"/>
      <c r="C203" s="1"/>
      <c r="D203" s="1"/>
      <c r="E203" s="1"/>
      <c r="F203" s="1"/>
      <c r="G203" s="1"/>
      <c r="H203" s="1"/>
      <c r="I203" s="1"/>
      <c r="J203" s="3"/>
      <c r="K203" s="1"/>
      <c r="L203" s="1"/>
      <c r="M203" s="1"/>
      <c r="N203" s="1"/>
      <c r="O203" s="1"/>
      <c r="P203" s="1"/>
      <c r="Q203" s="1"/>
      <c r="R203" s="1"/>
      <c r="S203" s="1"/>
      <c r="T203" s="1"/>
      <c r="U203" s="1"/>
      <c r="V203" s="1"/>
      <c r="W203" s="1"/>
      <c r="X203" s="1"/>
      <c r="Y203" s="1"/>
      <c r="Z203" s="1"/>
    </row>
    <row r="204" spans="1:26" ht="12.75" customHeight="1" x14ac:dyDescent="0.2">
      <c r="A204" s="1"/>
      <c r="B204" s="2"/>
      <c r="C204" s="1"/>
      <c r="D204" s="1"/>
      <c r="E204" s="1"/>
      <c r="F204" s="1"/>
      <c r="G204" s="1"/>
      <c r="H204" s="1"/>
      <c r="I204" s="1"/>
      <c r="J204" s="3"/>
      <c r="K204" s="1"/>
      <c r="L204" s="1"/>
      <c r="M204" s="1"/>
      <c r="N204" s="1"/>
      <c r="O204" s="1"/>
      <c r="P204" s="1"/>
      <c r="Q204" s="1"/>
      <c r="R204" s="1"/>
      <c r="S204" s="1"/>
      <c r="T204" s="1"/>
      <c r="U204" s="1"/>
      <c r="V204" s="1"/>
      <c r="W204" s="1"/>
      <c r="X204" s="1"/>
      <c r="Y204" s="1"/>
      <c r="Z204" s="1"/>
    </row>
    <row r="205" spans="1:26" ht="12.75" customHeight="1" x14ac:dyDescent="0.2">
      <c r="A205" s="1"/>
      <c r="B205" s="2"/>
      <c r="C205" s="1"/>
      <c r="D205" s="1"/>
      <c r="E205" s="1"/>
      <c r="F205" s="1"/>
      <c r="G205" s="1"/>
      <c r="H205" s="1"/>
      <c r="I205" s="1"/>
      <c r="J205" s="3"/>
      <c r="K205" s="1"/>
      <c r="L205" s="1"/>
      <c r="M205" s="1"/>
      <c r="N205" s="1"/>
      <c r="O205" s="1"/>
      <c r="P205" s="1"/>
      <c r="Q205" s="1"/>
      <c r="R205" s="1"/>
      <c r="S205" s="1"/>
      <c r="T205" s="1"/>
      <c r="U205" s="1"/>
      <c r="V205" s="1"/>
      <c r="W205" s="1"/>
      <c r="X205" s="1"/>
      <c r="Y205" s="1"/>
      <c r="Z205" s="1"/>
    </row>
    <row r="206" spans="1:26" ht="12.75" customHeight="1" x14ac:dyDescent="0.2">
      <c r="A206" s="1"/>
      <c r="B206" s="2"/>
      <c r="C206" s="1"/>
      <c r="D206" s="1"/>
      <c r="E206" s="1"/>
      <c r="F206" s="1"/>
      <c r="G206" s="1"/>
      <c r="H206" s="1"/>
      <c r="I206" s="1"/>
      <c r="J206" s="3"/>
      <c r="K206" s="1"/>
      <c r="L206" s="1"/>
      <c r="M206" s="1"/>
      <c r="N206" s="1"/>
      <c r="O206" s="1"/>
      <c r="P206" s="1"/>
      <c r="Q206" s="1"/>
      <c r="R206" s="1"/>
      <c r="S206" s="1"/>
      <c r="T206" s="1"/>
      <c r="U206" s="1"/>
      <c r="V206" s="1"/>
      <c r="W206" s="1"/>
      <c r="X206" s="1"/>
      <c r="Y206" s="1"/>
      <c r="Z206" s="1"/>
    </row>
    <row r="207" spans="1:26" ht="12.75" customHeight="1" x14ac:dyDescent="0.2">
      <c r="A207" s="1"/>
      <c r="B207" s="2"/>
      <c r="C207" s="1"/>
      <c r="D207" s="1"/>
      <c r="E207" s="1"/>
      <c r="F207" s="1"/>
      <c r="G207" s="1"/>
      <c r="H207" s="1"/>
      <c r="I207" s="1"/>
      <c r="J207" s="3"/>
      <c r="K207" s="1"/>
      <c r="L207" s="1"/>
      <c r="M207" s="1"/>
      <c r="N207" s="1"/>
      <c r="O207" s="1"/>
      <c r="P207" s="1"/>
      <c r="Q207" s="1"/>
      <c r="R207" s="1"/>
      <c r="S207" s="1"/>
      <c r="T207" s="1"/>
      <c r="U207" s="1"/>
      <c r="V207" s="1"/>
      <c r="W207" s="1"/>
      <c r="X207" s="1"/>
      <c r="Y207" s="1"/>
      <c r="Z207" s="1"/>
    </row>
    <row r="208" spans="1:26" ht="12.75" customHeight="1" x14ac:dyDescent="0.2">
      <c r="A208" s="1"/>
      <c r="B208" s="2"/>
      <c r="C208" s="1"/>
      <c r="D208" s="1"/>
      <c r="E208" s="1"/>
      <c r="F208" s="1"/>
      <c r="G208" s="1"/>
      <c r="H208" s="1"/>
      <c r="I208" s="1"/>
      <c r="J208" s="3"/>
      <c r="K208" s="1"/>
      <c r="L208" s="1"/>
      <c r="M208" s="1"/>
      <c r="N208" s="1"/>
      <c r="O208" s="1"/>
      <c r="P208" s="1"/>
      <c r="Q208" s="1"/>
      <c r="R208" s="1"/>
      <c r="S208" s="1"/>
      <c r="T208" s="1"/>
      <c r="U208" s="1"/>
      <c r="V208" s="1"/>
      <c r="W208" s="1"/>
      <c r="X208" s="1"/>
      <c r="Y208" s="1"/>
      <c r="Z208" s="1"/>
    </row>
    <row r="209" spans="1:26" ht="12.75" customHeight="1" x14ac:dyDescent="0.2">
      <c r="A209" s="1"/>
      <c r="B209" s="2"/>
      <c r="C209" s="1"/>
      <c r="D209" s="1"/>
      <c r="E209" s="1"/>
      <c r="F209" s="1"/>
      <c r="G209" s="1"/>
      <c r="H209" s="1"/>
      <c r="I209" s="1"/>
      <c r="J209" s="3"/>
      <c r="K209" s="1"/>
      <c r="L209" s="1"/>
      <c r="M209" s="1"/>
      <c r="N209" s="1"/>
      <c r="O209" s="1"/>
      <c r="P209" s="1"/>
      <c r="Q209" s="1"/>
      <c r="R209" s="1"/>
      <c r="S209" s="1"/>
      <c r="T209" s="1"/>
      <c r="U209" s="1"/>
      <c r="V209" s="1"/>
      <c r="W209" s="1"/>
      <c r="X209" s="1"/>
      <c r="Y209" s="1"/>
      <c r="Z209" s="1"/>
    </row>
    <row r="210" spans="1:26" ht="12.75" customHeight="1" x14ac:dyDescent="0.2">
      <c r="A210" s="1"/>
      <c r="B210" s="2"/>
      <c r="C210" s="1"/>
      <c r="D210" s="1"/>
      <c r="E210" s="1"/>
      <c r="F210" s="1"/>
      <c r="G210" s="1"/>
      <c r="H210" s="1"/>
      <c r="I210" s="1"/>
      <c r="J210" s="3"/>
      <c r="K210" s="1"/>
      <c r="L210" s="1"/>
      <c r="M210" s="1"/>
      <c r="N210" s="1"/>
      <c r="O210" s="1"/>
      <c r="P210" s="1"/>
      <c r="Q210" s="1"/>
      <c r="R210" s="1"/>
      <c r="S210" s="1"/>
      <c r="T210" s="1"/>
      <c r="U210" s="1"/>
      <c r="V210" s="1"/>
      <c r="W210" s="1"/>
      <c r="X210" s="1"/>
      <c r="Y210" s="1"/>
      <c r="Z210" s="1"/>
    </row>
    <row r="211" spans="1:26" ht="12.75" customHeight="1" x14ac:dyDescent="0.2">
      <c r="A211" s="1"/>
      <c r="B211" s="2"/>
      <c r="C211" s="1"/>
      <c r="D211" s="1"/>
      <c r="E211" s="1"/>
      <c r="F211" s="1"/>
      <c r="G211" s="1"/>
      <c r="H211" s="1"/>
      <c r="I211" s="1"/>
      <c r="J211" s="3"/>
      <c r="K211" s="1"/>
      <c r="L211" s="1"/>
      <c r="M211" s="1"/>
      <c r="N211" s="1"/>
      <c r="O211" s="1"/>
      <c r="P211" s="1"/>
      <c r="Q211" s="1"/>
      <c r="R211" s="1"/>
      <c r="S211" s="1"/>
      <c r="T211" s="1"/>
      <c r="U211" s="1"/>
      <c r="V211" s="1"/>
      <c r="W211" s="1"/>
      <c r="X211" s="1"/>
      <c r="Y211" s="1"/>
      <c r="Z211" s="1"/>
    </row>
    <row r="212" spans="1:26" ht="12.75" customHeight="1" x14ac:dyDescent="0.2">
      <c r="A212" s="1"/>
      <c r="B212" s="2"/>
      <c r="C212" s="1"/>
      <c r="D212" s="1"/>
      <c r="E212" s="1"/>
      <c r="F212" s="1"/>
      <c r="G212" s="1"/>
      <c r="H212" s="1"/>
      <c r="I212" s="1"/>
      <c r="J212" s="3"/>
      <c r="K212" s="1"/>
      <c r="L212" s="1"/>
      <c r="M212" s="1"/>
      <c r="N212" s="1"/>
      <c r="O212" s="1"/>
      <c r="P212" s="1"/>
      <c r="Q212" s="1"/>
      <c r="R212" s="1"/>
      <c r="S212" s="1"/>
      <c r="T212" s="1"/>
      <c r="U212" s="1"/>
      <c r="V212" s="1"/>
      <c r="W212" s="1"/>
      <c r="X212" s="1"/>
      <c r="Y212" s="1"/>
      <c r="Z212" s="1"/>
    </row>
    <row r="213" spans="1:26" ht="12.75" customHeight="1" x14ac:dyDescent="0.2">
      <c r="A213" s="1"/>
      <c r="B213" s="2"/>
      <c r="C213" s="1"/>
      <c r="D213" s="1"/>
      <c r="E213" s="1"/>
      <c r="F213" s="1"/>
      <c r="G213" s="1"/>
      <c r="H213" s="1"/>
      <c r="I213" s="1"/>
      <c r="J213" s="3"/>
      <c r="K213" s="1"/>
      <c r="L213" s="1"/>
      <c r="M213" s="1"/>
      <c r="N213" s="1"/>
      <c r="O213" s="1"/>
      <c r="P213" s="1"/>
      <c r="Q213" s="1"/>
      <c r="R213" s="1"/>
      <c r="S213" s="1"/>
      <c r="T213" s="1"/>
      <c r="U213" s="1"/>
      <c r="V213" s="1"/>
      <c r="W213" s="1"/>
      <c r="X213" s="1"/>
      <c r="Y213" s="1"/>
      <c r="Z213" s="1"/>
    </row>
    <row r="214" spans="1:26" ht="12.75" customHeight="1" x14ac:dyDescent="0.2">
      <c r="A214" s="1"/>
      <c r="B214" s="2"/>
      <c r="C214" s="1"/>
      <c r="D214" s="1"/>
      <c r="E214" s="1"/>
      <c r="F214" s="1"/>
      <c r="G214" s="1"/>
      <c r="H214" s="1"/>
      <c r="I214" s="1"/>
      <c r="J214" s="3"/>
      <c r="K214" s="1"/>
      <c r="L214" s="1"/>
      <c r="M214" s="1"/>
      <c r="N214" s="1"/>
      <c r="O214" s="1"/>
      <c r="P214" s="1"/>
      <c r="Q214" s="1"/>
      <c r="R214" s="1"/>
      <c r="S214" s="1"/>
      <c r="T214" s="1"/>
      <c r="U214" s="1"/>
      <c r="V214" s="1"/>
      <c r="W214" s="1"/>
      <c r="X214" s="1"/>
      <c r="Y214" s="1"/>
      <c r="Z214" s="1"/>
    </row>
    <row r="215" spans="1:26" ht="12.75" customHeight="1" x14ac:dyDescent="0.2">
      <c r="A215" s="1"/>
      <c r="B215" s="2"/>
      <c r="C215" s="1"/>
      <c r="D215" s="1"/>
      <c r="E215" s="1"/>
      <c r="F215" s="1"/>
      <c r="G215" s="1"/>
      <c r="H215" s="1"/>
      <c r="I215" s="1"/>
      <c r="J215" s="3"/>
      <c r="K215" s="1"/>
      <c r="L215" s="1"/>
      <c r="M215" s="1"/>
      <c r="N215" s="1"/>
      <c r="O215" s="1"/>
      <c r="P215" s="1"/>
      <c r="Q215" s="1"/>
      <c r="R215" s="1"/>
      <c r="S215" s="1"/>
      <c r="T215" s="1"/>
      <c r="U215" s="1"/>
      <c r="V215" s="1"/>
      <c r="W215" s="1"/>
      <c r="X215" s="1"/>
      <c r="Y215" s="1"/>
      <c r="Z215" s="1"/>
    </row>
    <row r="216" spans="1:26" ht="12.75" customHeight="1" x14ac:dyDescent="0.2">
      <c r="A216" s="1"/>
      <c r="B216" s="2"/>
      <c r="C216" s="1"/>
      <c r="D216" s="1"/>
      <c r="E216" s="1"/>
      <c r="F216" s="1"/>
      <c r="G216" s="1"/>
      <c r="H216" s="1"/>
      <c r="I216" s="1"/>
      <c r="J216" s="3"/>
      <c r="K216" s="1"/>
      <c r="L216" s="1"/>
      <c r="M216" s="1"/>
      <c r="N216" s="1"/>
      <c r="O216" s="1"/>
      <c r="P216" s="1"/>
      <c r="Q216" s="1"/>
      <c r="R216" s="1"/>
      <c r="S216" s="1"/>
      <c r="T216" s="1"/>
      <c r="U216" s="1"/>
      <c r="V216" s="1"/>
      <c r="W216" s="1"/>
      <c r="X216" s="1"/>
      <c r="Y216" s="1"/>
      <c r="Z216" s="1"/>
    </row>
    <row r="217" spans="1:26" ht="12.75" customHeight="1" x14ac:dyDescent="0.2">
      <c r="A217" s="1"/>
      <c r="B217" s="2"/>
      <c r="C217" s="1"/>
      <c r="D217" s="1"/>
      <c r="E217" s="1"/>
      <c r="F217" s="1"/>
      <c r="G217" s="1"/>
      <c r="H217" s="1"/>
      <c r="I217" s="1"/>
      <c r="J217" s="3"/>
      <c r="K217" s="1"/>
      <c r="L217" s="1"/>
      <c r="M217" s="1"/>
      <c r="N217" s="1"/>
      <c r="O217" s="1"/>
      <c r="P217" s="1"/>
      <c r="Q217" s="1"/>
      <c r="R217" s="1"/>
      <c r="S217" s="1"/>
      <c r="T217" s="1"/>
      <c r="U217" s="1"/>
      <c r="V217" s="1"/>
      <c r="W217" s="1"/>
      <c r="X217" s="1"/>
      <c r="Y217" s="1"/>
      <c r="Z217" s="1"/>
    </row>
    <row r="218" spans="1:26" ht="12.75" customHeight="1" x14ac:dyDescent="0.2">
      <c r="A218" s="1"/>
      <c r="B218" s="2"/>
      <c r="C218" s="1"/>
      <c r="D218" s="1"/>
      <c r="E218" s="1"/>
      <c r="F218" s="1"/>
      <c r="G218" s="1"/>
      <c r="H218" s="1"/>
      <c r="I218" s="1"/>
      <c r="J218" s="3"/>
      <c r="K218" s="1"/>
      <c r="L218" s="1"/>
      <c r="M218" s="1"/>
      <c r="N218" s="1"/>
      <c r="O218" s="1"/>
      <c r="P218" s="1"/>
      <c r="Q218" s="1"/>
      <c r="R218" s="1"/>
      <c r="S218" s="1"/>
      <c r="T218" s="1"/>
      <c r="U218" s="1"/>
      <c r="V218" s="1"/>
      <c r="W218" s="1"/>
      <c r="X218" s="1"/>
      <c r="Y218" s="1"/>
      <c r="Z218" s="1"/>
    </row>
    <row r="219" spans="1:26" ht="12.75" customHeight="1" x14ac:dyDescent="0.2">
      <c r="A219" s="1"/>
      <c r="B219" s="2"/>
      <c r="C219" s="1"/>
      <c r="D219" s="1"/>
      <c r="E219" s="1"/>
      <c r="F219" s="1"/>
      <c r="G219" s="1"/>
      <c r="H219" s="1"/>
      <c r="I219" s="1"/>
      <c r="J219" s="3"/>
      <c r="K219" s="1"/>
      <c r="L219" s="1"/>
      <c r="M219" s="1"/>
      <c r="N219" s="1"/>
      <c r="O219" s="1"/>
      <c r="P219" s="1"/>
      <c r="Q219" s="1"/>
      <c r="R219" s="1"/>
      <c r="S219" s="1"/>
      <c r="T219" s="1"/>
      <c r="U219" s="1"/>
      <c r="V219" s="1"/>
      <c r="W219" s="1"/>
      <c r="X219" s="1"/>
      <c r="Y219" s="1"/>
      <c r="Z219" s="1"/>
    </row>
    <row r="220" spans="1:26" ht="12.75" customHeight="1" x14ac:dyDescent="0.2">
      <c r="A220" s="1"/>
      <c r="B220" s="2"/>
      <c r="C220" s="1"/>
      <c r="D220" s="1"/>
      <c r="E220" s="1"/>
      <c r="F220" s="1"/>
      <c r="G220" s="1"/>
      <c r="H220" s="1"/>
      <c r="I220" s="1"/>
      <c r="J220" s="3"/>
      <c r="K220" s="1"/>
      <c r="L220" s="1"/>
      <c r="M220" s="1"/>
      <c r="N220" s="1"/>
      <c r="O220" s="1"/>
      <c r="P220" s="1"/>
      <c r="Q220" s="1"/>
      <c r="R220" s="1"/>
      <c r="S220" s="1"/>
      <c r="T220" s="1"/>
      <c r="U220" s="1"/>
      <c r="V220" s="1"/>
      <c r="W220" s="1"/>
      <c r="X220" s="1"/>
      <c r="Y220" s="1"/>
      <c r="Z220" s="1"/>
    </row>
    <row r="221" spans="1:26" ht="12.75" customHeight="1" x14ac:dyDescent="0.2">
      <c r="A221" s="1"/>
      <c r="B221" s="2"/>
      <c r="C221" s="1"/>
      <c r="D221" s="1"/>
      <c r="E221" s="1"/>
      <c r="F221" s="1"/>
      <c r="G221" s="1"/>
      <c r="H221" s="1"/>
      <c r="I221" s="1"/>
      <c r="J221" s="3"/>
      <c r="K221" s="1"/>
      <c r="L221" s="1"/>
      <c r="M221" s="1"/>
      <c r="N221" s="1"/>
      <c r="O221" s="1"/>
      <c r="P221" s="1"/>
      <c r="Q221" s="1"/>
      <c r="R221" s="1"/>
      <c r="S221" s="1"/>
      <c r="T221" s="1"/>
      <c r="U221" s="1"/>
      <c r="V221" s="1"/>
      <c r="W221" s="1"/>
      <c r="X221" s="1"/>
      <c r="Y221" s="1"/>
      <c r="Z221" s="1"/>
    </row>
    <row r="222" spans="1:26" ht="12.75" customHeight="1" x14ac:dyDescent="0.2">
      <c r="A222" s="1"/>
      <c r="B222" s="2"/>
      <c r="C222" s="1"/>
      <c r="D222" s="1"/>
      <c r="E222" s="1"/>
      <c r="F222" s="1"/>
      <c r="G222" s="1"/>
      <c r="H222" s="1"/>
      <c r="I222" s="1"/>
      <c r="J222" s="3"/>
      <c r="K222" s="1"/>
      <c r="L222" s="1"/>
      <c r="M222" s="1"/>
      <c r="N222" s="1"/>
      <c r="O222" s="1"/>
      <c r="P222" s="1"/>
      <c r="Q222" s="1"/>
      <c r="R222" s="1"/>
      <c r="S222" s="1"/>
      <c r="T222" s="1"/>
      <c r="U222" s="1"/>
      <c r="V222" s="1"/>
      <c r="W222" s="1"/>
      <c r="X222" s="1"/>
      <c r="Y222" s="1"/>
      <c r="Z222" s="1"/>
    </row>
    <row r="223" spans="1:26" ht="15.75" customHeight="1" x14ac:dyDescent="0.2"/>
    <row r="224" spans="1:26"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8">
    <mergeCell ref="C8:D8"/>
    <mergeCell ref="C9:D9"/>
    <mergeCell ref="B17:D17"/>
    <mergeCell ref="B2:D2"/>
    <mergeCell ref="B4:D4"/>
    <mergeCell ref="C5:D5"/>
    <mergeCell ref="C6:D6"/>
    <mergeCell ref="C7:D7"/>
  </mergeCells>
  <dataValidations count="1">
    <dataValidation type="list" allowBlank="1" showInputMessage="1" prompt="Select County - Select County from Drop Down" sqref="C6" xr:uid="{00000000-0002-0000-0000-000000000000}">
      <formula1>$J$2:$J$22</formula1>
    </dataValidation>
  </dataValidations>
  <printOptions horizontalCentered="1" verticalCentered="1"/>
  <pageMargins left="3.0386740331491711E-2" right="0" top="0.75" bottom="0.75" header="0" footer="0"/>
  <pageSetup orientation="landscape"/>
  <headerFooter>
    <oddFooter>&amp;LNJQSAC DPR: District Info Score Summary&amp;C&amp;P of</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1000"/>
  <sheetViews>
    <sheetView workbookViewId="0"/>
  </sheetViews>
  <sheetFormatPr defaultColWidth="12.5703125" defaultRowHeight="15" customHeight="1" x14ac:dyDescent="0.2"/>
  <cols>
    <col min="1" max="1" width="2.7109375" customWidth="1"/>
    <col min="2" max="2" width="30" customWidth="1"/>
    <col min="3" max="3" width="22.28515625" customWidth="1"/>
    <col min="4" max="4" width="22.42578125" customWidth="1"/>
    <col min="5" max="5" width="2.7109375" customWidth="1"/>
    <col min="6" max="6" width="17.42578125" customWidth="1"/>
    <col min="7" max="7" width="22.28515625" customWidth="1"/>
    <col min="8" max="8" width="12.42578125" customWidth="1"/>
    <col min="9" max="9" width="2.7109375" customWidth="1"/>
    <col min="10" max="10" width="14.140625" customWidth="1"/>
    <col min="11" max="11" width="22.28515625" customWidth="1"/>
    <col min="12" max="12" width="20.85546875" customWidth="1"/>
    <col min="13" max="13" width="2.7109375" customWidth="1"/>
    <col min="14" max="14" width="14" customWidth="1"/>
    <col min="15" max="15" width="22.28515625" customWidth="1"/>
    <col min="16" max="16" width="19" customWidth="1"/>
    <col min="17" max="17" width="2.7109375" customWidth="1"/>
    <col min="18" max="18" width="12.7109375" customWidth="1"/>
    <col min="19" max="19" width="24.28515625" customWidth="1"/>
    <col min="20" max="20" width="20" customWidth="1"/>
    <col min="21" max="26" width="8.5703125" customWidth="1"/>
  </cols>
  <sheetData>
    <row r="1" spans="1:26" ht="12" customHeight="1" x14ac:dyDescent="0.2">
      <c r="A1" s="1"/>
      <c r="B1" s="1"/>
      <c r="C1" s="1"/>
      <c r="D1" s="1"/>
      <c r="E1" s="1"/>
      <c r="F1" s="1"/>
      <c r="G1" s="1"/>
      <c r="H1" s="1"/>
      <c r="I1" s="1"/>
      <c r="J1" s="1"/>
      <c r="K1" s="1"/>
      <c r="L1" s="1"/>
      <c r="M1" s="1"/>
      <c r="N1" s="1"/>
      <c r="O1" s="1"/>
      <c r="P1" s="1"/>
      <c r="Q1" s="1"/>
      <c r="R1" s="1"/>
      <c r="S1" s="1"/>
      <c r="T1" s="1"/>
      <c r="U1" s="1"/>
      <c r="V1" s="1"/>
      <c r="W1" s="1"/>
      <c r="X1" s="1"/>
      <c r="Y1" s="1"/>
      <c r="Z1" s="1"/>
    </row>
    <row r="2" spans="1:26" ht="12" customHeight="1" x14ac:dyDescent="0.25">
      <c r="A2" s="1"/>
      <c r="B2" s="25" t="str">
        <f>'District Info &amp; Score Summary'!C5</f>
        <v>Marlboro School District - 25-3030</v>
      </c>
      <c r="C2" s="3"/>
      <c r="D2" s="3"/>
      <c r="E2" s="3"/>
      <c r="F2" s="3"/>
      <c r="G2" s="3"/>
      <c r="H2" s="3"/>
      <c r="I2" s="3"/>
      <c r="J2" s="3"/>
      <c r="K2" s="3"/>
      <c r="L2" s="26"/>
      <c r="M2" s="26"/>
      <c r="N2" s="26"/>
      <c r="O2" s="26"/>
      <c r="P2" s="3"/>
      <c r="Q2" s="3"/>
      <c r="R2" s="3"/>
      <c r="S2" s="3"/>
      <c r="T2" s="3"/>
      <c r="U2" s="1"/>
      <c r="V2" s="1"/>
      <c r="W2" s="1"/>
      <c r="X2" s="1"/>
      <c r="Y2" s="1"/>
      <c r="Z2" s="1"/>
    </row>
    <row r="3" spans="1:26" ht="12" customHeight="1" x14ac:dyDescent="0.25">
      <c r="A3" s="1"/>
      <c r="B3" s="27" t="str">
        <f t="array" ref="B3:C3">'District Info &amp; Score Summary'!C6:D6</f>
        <v>Monmouth</v>
      </c>
      <c r="C3" s="3">
        <v>0</v>
      </c>
      <c r="D3" s="3"/>
      <c r="E3" s="3"/>
      <c r="F3" s="3"/>
      <c r="G3" s="3"/>
      <c r="H3" s="3"/>
      <c r="I3" s="3"/>
      <c r="J3" s="3"/>
      <c r="K3" s="3"/>
      <c r="L3" s="3"/>
      <c r="M3" s="3"/>
      <c r="N3" s="3"/>
      <c r="O3" s="3"/>
      <c r="P3" s="3"/>
      <c r="Q3" s="3"/>
      <c r="R3" s="3"/>
      <c r="S3" s="3"/>
      <c r="T3" s="3"/>
      <c r="U3" s="1"/>
      <c r="V3" s="1"/>
      <c r="W3" s="1"/>
      <c r="X3" s="1"/>
      <c r="Y3" s="1"/>
      <c r="Z3" s="1"/>
    </row>
    <row r="4" spans="1:26" ht="12" customHeight="1" x14ac:dyDescent="0.2">
      <c r="A4" s="1"/>
      <c r="B4" s="1"/>
      <c r="C4" s="1"/>
      <c r="D4" s="1"/>
      <c r="E4" s="1"/>
      <c r="F4" s="1"/>
      <c r="G4" s="1"/>
      <c r="H4" s="1"/>
      <c r="I4" s="1"/>
      <c r="J4" s="1"/>
      <c r="K4" s="1"/>
      <c r="L4" s="1"/>
      <c r="M4" s="1"/>
      <c r="N4" s="1"/>
      <c r="O4" s="1"/>
      <c r="P4" s="1"/>
      <c r="Q4" s="1"/>
      <c r="R4" s="1"/>
      <c r="S4" s="1"/>
      <c r="T4" s="1"/>
      <c r="U4" s="1"/>
      <c r="V4" s="1"/>
      <c r="W4" s="1"/>
      <c r="X4" s="1"/>
      <c r="Y4" s="1"/>
      <c r="Z4" s="1"/>
    </row>
    <row r="5" spans="1:26" ht="12" customHeight="1" x14ac:dyDescent="0.25">
      <c r="A5" s="1"/>
      <c r="B5" s="28" t="str">
        <f t="array" ref="B5:C5">'I &amp; P'!B2:C2</f>
        <v>Instruction and Program</v>
      </c>
      <c r="C5" s="3">
        <v>0</v>
      </c>
      <c r="D5" s="3"/>
      <c r="E5" s="1"/>
      <c r="F5" s="291" t="str">
        <f>Fiscal!B2</f>
        <v>Fiscal Management</v>
      </c>
      <c r="G5" s="292"/>
      <c r="H5" s="293"/>
      <c r="I5" s="1"/>
      <c r="J5" s="294" t="str">
        <f>Governance!B2</f>
        <v>Governance</v>
      </c>
      <c r="K5" s="292"/>
      <c r="L5" s="293"/>
      <c r="M5" s="1"/>
      <c r="N5" s="294" t="str">
        <f>Operations!B2</f>
        <v xml:space="preserve">Operations </v>
      </c>
      <c r="O5" s="292"/>
      <c r="P5" s="293"/>
      <c r="Q5" s="1"/>
      <c r="R5" s="294" t="str">
        <f>Personnel!B2</f>
        <v>Personnel</v>
      </c>
      <c r="S5" s="292"/>
      <c r="T5" s="293"/>
      <c r="U5" s="1"/>
      <c r="V5" s="1"/>
      <c r="W5" s="1"/>
      <c r="X5" s="1"/>
      <c r="Y5" s="1"/>
      <c r="Z5" s="1"/>
    </row>
    <row r="6" spans="1:26" ht="12" customHeight="1" x14ac:dyDescent="0.2">
      <c r="A6" s="1"/>
      <c r="B6" s="29" t="s">
        <v>42</v>
      </c>
      <c r="C6" s="29" t="s">
        <v>43</v>
      </c>
      <c r="D6" s="29" t="s">
        <v>44</v>
      </c>
      <c r="E6" s="30"/>
      <c r="F6" s="29" t="s">
        <v>42</v>
      </c>
      <c r="G6" s="29" t="s">
        <v>43</v>
      </c>
      <c r="H6" s="29" t="s">
        <v>45</v>
      </c>
      <c r="I6" s="1"/>
      <c r="J6" s="29" t="s">
        <v>42</v>
      </c>
      <c r="K6" s="29" t="s">
        <v>43</v>
      </c>
      <c r="L6" s="29" t="s">
        <v>46</v>
      </c>
      <c r="M6" s="1"/>
      <c r="N6" s="29" t="s">
        <v>42</v>
      </c>
      <c r="O6" s="29" t="s">
        <v>43</v>
      </c>
      <c r="P6" s="29" t="s">
        <v>47</v>
      </c>
      <c r="Q6" s="1"/>
      <c r="R6" s="29" t="s">
        <v>42</v>
      </c>
      <c r="S6" s="29" t="s">
        <v>43</v>
      </c>
      <c r="T6" s="29" t="s">
        <v>48</v>
      </c>
      <c r="U6" s="1"/>
      <c r="V6" s="1"/>
      <c r="W6" s="1"/>
      <c r="X6" s="1"/>
      <c r="Y6" s="1"/>
      <c r="Z6" s="1"/>
    </row>
    <row r="7" spans="1:26" ht="12" customHeight="1" x14ac:dyDescent="0.2">
      <c r="A7" s="1"/>
      <c r="B7" s="31">
        <v>1</v>
      </c>
      <c r="C7" s="32" t="str">
        <f>'I &amp; P'!C5</f>
        <v>K - 8</v>
      </c>
      <c r="D7" s="33">
        <f>'I &amp; P'!F5</f>
        <v>0</v>
      </c>
      <c r="E7" s="30"/>
      <c r="F7" s="31">
        <v>1</v>
      </c>
      <c r="G7" s="32"/>
      <c r="H7" s="34">
        <f>Fiscal!F5</f>
        <v>0</v>
      </c>
      <c r="I7" s="1"/>
      <c r="J7" s="31">
        <v>1</v>
      </c>
      <c r="K7" s="35"/>
      <c r="L7" s="34">
        <f>Governance!F5</f>
        <v>0</v>
      </c>
      <c r="M7" s="1"/>
      <c r="N7" s="31">
        <v>1</v>
      </c>
      <c r="O7" s="35" t="s">
        <v>49</v>
      </c>
      <c r="P7" s="34">
        <f>Operations!F6</f>
        <v>0</v>
      </c>
      <c r="Q7" s="1"/>
      <c r="R7" s="31">
        <v>1</v>
      </c>
      <c r="S7" s="35" t="s">
        <v>49</v>
      </c>
      <c r="T7" s="34">
        <f>Personnel!F6</f>
        <v>0</v>
      </c>
      <c r="U7" s="1"/>
      <c r="V7" s="1"/>
      <c r="W7" s="1"/>
      <c r="X7" s="1"/>
      <c r="Y7" s="1"/>
      <c r="Z7" s="1"/>
    </row>
    <row r="8" spans="1:26" ht="12" customHeight="1" x14ac:dyDescent="0.2">
      <c r="A8" s="1"/>
      <c r="B8" s="36">
        <v>1.1000000000000001</v>
      </c>
      <c r="C8" s="37" t="str">
        <f>'I &amp; P'!C6</f>
        <v>K - 12</v>
      </c>
      <c r="D8" s="38">
        <f>'I &amp; P'!F6</f>
        <v>0</v>
      </c>
      <c r="E8" s="30"/>
      <c r="F8" s="39">
        <v>2</v>
      </c>
      <c r="G8" s="37"/>
      <c r="H8" s="40">
        <f>Fiscal!F6</f>
        <v>0</v>
      </c>
      <c r="I8" s="1"/>
      <c r="J8" s="39">
        <v>2</v>
      </c>
      <c r="K8" s="41" t="s">
        <v>49</v>
      </c>
      <c r="L8" s="40">
        <f>Governance!F7</f>
        <v>0</v>
      </c>
      <c r="M8" s="1"/>
      <c r="N8" s="36">
        <v>1.1000000000000001</v>
      </c>
      <c r="O8" s="42" t="s">
        <v>50</v>
      </c>
      <c r="P8" s="40">
        <f>Operations!F7</f>
        <v>0</v>
      </c>
      <c r="Q8" s="1"/>
      <c r="R8" s="36">
        <v>1.2</v>
      </c>
      <c r="S8" s="42" t="s">
        <v>50</v>
      </c>
      <c r="T8" s="40">
        <f>Personnel!F9</f>
        <v>0</v>
      </c>
      <c r="U8" s="1"/>
      <c r="V8" s="1"/>
      <c r="W8" s="1"/>
      <c r="X8" s="1"/>
      <c r="Y8" s="1"/>
      <c r="Z8" s="1"/>
    </row>
    <row r="9" spans="1:26" ht="12" customHeight="1" x14ac:dyDescent="0.2">
      <c r="A9" s="1"/>
      <c r="B9" s="36">
        <v>1.2</v>
      </c>
      <c r="C9" s="43" t="str">
        <f>'I &amp; P'!C7</f>
        <v>9 - 12</v>
      </c>
      <c r="D9" s="38">
        <f>'I &amp; P'!F7</f>
        <v>0</v>
      </c>
      <c r="E9" s="30"/>
      <c r="F9" s="39">
        <v>3</v>
      </c>
      <c r="G9" s="37"/>
      <c r="H9" s="40">
        <f>Fiscal!F7</f>
        <v>0</v>
      </c>
      <c r="I9" s="1"/>
      <c r="J9" s="36">
        <v>2.1</v>
      </c>
      <c r="K9" s="41" t="s">
        <v>50</v>
      </c>
      <c r="L9" s="40">
        <f>Governance!F8</f>
        <v>0</v>
      </c>
      <c r="M9" s="1"/>
      <c r="N9" s="39">
        <v>2</v>
      </c>
      <c r="O9" s="42" t="s">
        <v>49</v>
      </c>
      <c r="P9" s="40">
        <f>Operations!F9</f>
        <v>0</v>
      </c>
      <c r="Q9" s="1"/>
      <c r="R9" s="36">
        <v>1.3</v>
      </c>
      <c r="S9" s="42" t="s">
        <v>51</v>
      </c>
      <c r="T9" s="40">
        <f>Personnel!F12</f>
        <v>0</v>
      </c>
      <c r="U9" s="1"/>
      <c r="V9" s="1"/>
      <c r="W9" s="1"/>
      <c r="X9" s="1"/>
      <c r="Y9" s="1"/>
      <c r="Z9" s="1"/>
    </row>
    <row r="10" spans="1:26" ht="12" customHeight="1" x14ac:dyDescent="0.2">
      <c r="A10" s="1"/>
      <c r="B10" s="39">
        <v>2</v>
      </c>
      <c r="C10" s="37" t="str">
        <f>'I &amp; P'!C8</f>
        <v>K - 8</v>
      </c>
      <c r="D10" s="38">
        <f>'I &amp; P'!F8</f>
        <v>0</v>
      </c>
      <c r="E10" s="30"/>
      <c r="F10" s="39">
        <v>4</v>
      </c>
      <c r="G10" s="41" t="s">
        <v>49</v>
      </c>
      <c r="H10" s="40">
        <f>Fiscal!F9</f>
        <v>0</v>
      </c>
      <c r="I10" s="1"/>
      <c r="J10" s="39">
        <v>3</v>
      </c>
      <c r="K10" s="37"/>
      <c r="L10" s="40">
        <f>Governance!F9</f>
        <v>0</v>
      </c>
      <c r="M10" s="1"/>
      <c r="N10" s="36">
        <v>2.1</v>
      </c>
      <c r="O10" s="42" t="s">
        <v>50</v>
      </c>
      <c r="P10" s="40">
        <f>Operations!F10</f>
        <v>0</v>
      </c>
      <c r="Q10" s="1"/>
      <c r="R10" s="36">
        <v>1.4</v>
      </c>
      <c r="S10" s="42" t="s">
        <v>52</v>
      </c>
      <c r="T10" s="40">
        <f>Personnel!F14</f>
        <v>0</v>
      </c>
      <c r="U10" s="1"/>
      <c r="V10" s="1"/>
      <c r="W10" s="1"/>
      <c r="X10" s="1"/>
      <c r="Y10" s="1"/>
      <c r="Z10" s="1"/>
    </row>
    <row r="11" spans="1:26" ht="12" customHeight="1" x14ac:dyDescent="0.2">
      <c r="A11" s="1"/>
      <c r="B11" s="36">
        <v>2.1</v>
      </c>
      <c r="C11" s="37" t="str">
        <f>'I &amp; P'!C9</f>
        <v>K - 12</v>
      </c>
      <c r="D11" s="38">
        <f>'I &amp; P'!F9</f>
        <v>0</v>
      </c>
      <c r="E11" s="30"/>
      <c r="F11" s="44">
        <v>4.0999999999999996</v>
      </c>
      <c r="G11" s="41" t="s">
        <v>50</v>
      </c>
      <c r="H11" s="40">
        <f>Fiscal!F10</f>
        <v>0</v>
      </c>
      <c r="I11" s="1"/>
      <c r="J11" s="39">
        <v>4</v>
      </c>
      <c r="K11" s="37"/>
      <c r="L11" s="40">
        <f>Governance!F10</f>
        <v>0</v>
      </c>
      <c r="M11" s="1"/>
      <c r="N11" s="39">
        <v>3</v>
      </c>
      <c r="O11" s="42" t="s">
        <v>49</v>
      </c>
      <c r="P11" s="40">
        <f>Operations!F12</f>
        <v>0</v>
      </c>
      <c r="Q11" s="1"/>
      <c r="R11" s="36">
        <v>1.5</v>
      </c>
      <c r="S11" s="42" t="s">
        <v>53</v>
      </c>
      <c r="T11" s="40">
        <f>Personnel!F15</f>
        <v>0</v>
      </c>
      <c r="U11" s="1"/>
      <c r="V11" s="1"/>
      <c r="W11" s="1"/>
      <c r="X11" s="1"/>
      <c r="Y11" s="1"/>
      <c r="Z11" s="1"/>
    </row>
    <row r="12" spans="1:26" ht="12" customHeight="1" x14ac:dyDescent="0.2">
      <c r="A12" s="1"/>
      <c r="B12" s="36">
        <v>2.2000000000000002</v>
      </c>
      <c r="C12" s="43" t="str">
        <f>'I &amp; P'!C10</f>
        <v>9 - 12</v>
      </c>
      <c r="D12" s="38">
        <f>'I &amp; P'!F10</f>
        <v>0</v>
      </c>
      <c r="E12" s="30"/>
      <c r="F12" s="44">
        <v>4.2</v>
      </c>
      <c r="G12" s="41" t="s">
        <v>51</v>
      </c>
      <c r="H12" s="40">
        <f>Fiscal!F11</f>
        <v>0</v>
      </c>
      <c r="I12" s="1"/>
      <c r="J12" s="39">
        <v>5</v>
      </c>
      <c r="K12" s="37"/>
      <c r="L12" s="40">
        <f>Governance!F11</f>
        <v>0</v>
      </c>
      <c r="M12" s="1"/>
      <c r="N12" s="36">
        <v>3.1</v>
      </c>
      <c r="O12" s="42" t="s">
        <v>50</v>
      </c>
      <c r="P12" s="40">
        <f>Operations!F13</f>
        <v>0</v>
      </c>
      <c r="Q12" s="1"/>
      <c r="R12" s="36">
        <v>1.6</v>
      </c>
      <c r="S12" s="42" t="s">
        <v>54</v>
      </c>
      <c r="T12" s="40">
        <f>Personnel!F16</f>
        <v>0</v>
      </c>
      <c r="U12" s="1"/>
      <c r="V12" s="1"/>
      <c r="W12" s="1"/>
      <c r="X12" s="1"/>
      <c r="Y12" s="1"/>
      <c r="Z12" s="1"/>
    </row>
    <row r="13" spans="1:26" ht="12" customHeight="1" x14ac:dyDescent="0.2">
      <c r="A13" s="1"/>
      <c r="B13" s="39">
        <v>3</v>
      </c>
      <c r="C13" s="37" t="str">
        <f>'I &amp; P'!C11</f>
        <v>K - 8</v>
      </c>
      <c r="D13" s="38">
        <f>'I &amp; P'!F11</f>
        <v>0</v>
      </c>
      <c r="E13" s="30"/>
      <c r="F13" s="44">
        <v>4.3</v>
      </c>
      <c r="G13" s="41" t="s">
        <v>52</v>
      </c>
      <c r="H13" s="40">
        <f>Fiscal!F12</f>
        <v>0</v>
      </c>
      <c r="I13" s="1"/>
      <c r="J13" s="39">
        <v>6</v>
      </c>
      <c r="K13" s="41" t="s">
        <v>49</v>
      </c>
      <c r="L13" s="40">
        <f>Governance!F13</f>
        <v>0</v>
      </c>
      <c r="M13" s="1"/>
      <c r="N13" s="39">
        <v>4</v>
      </c>
      <c r="O13" s="42"/>
      <c r="P13" s="40">
        <f>Operations!F14</f>
        <v>0</v>
      </c>
      <c r="Q13" s="1"/>
      <c r="R13" s="39">
        <v>2</v>
      </c>
      <c r="S13" s="42" t="s">
        <v>49</v>
      </c>
      <c r="T13" s="40">
        <f>Personnel!F18</f>
        <v>0</v>
      </c>
      <c r="U13" s="1"/>
      <c r="V13" s="1"/>
      <c r="W13" s="1"/>
      <c r="X13" s="1"/>
      <c r="Y13" s="1"/>
      <c r="Z13" s="1"/>
    </row>
    <row r="14" spans="1:26" ht="12" customHeight="1" x14ac:dyDescent="0.2">
      <c r="A14" s="1"/>
      <c r="B14" s="36">
        <v>3.1</v>
      </c>
      <c r="C14" s="37" t="str">
        <f>'I &amp; P'!C12</f>
        <v>K - 12</v>
      </c>
      <c r="D14" s="38">
        <f>'I &amp; P'!F12</f>
        <v>0</v>
      </c>
      <c r="E14" s="30"/>
      <c r="F14" s="39">
        <v>5</v>
      </c>
      <c r="G14" s="41" t="s">
        <v>49</v>
      </c>
      <c r="H14" s="40">
        <f>Fiscal!F14</f>
        <v>0</v>
      </c>
      <c r="I14" s="1"/>
      <c r="J14" s="36">
        <v>6.1</v>
      </c>
      <c r="K14" s="41" t="s">
        <v>50</v>
      </c>
      <c r="L14" s="40">
        <f>Governance!F14</f>
        <v>0</v>
      </c>
      <c r="M14" s="1"/>
      <c r="N14" s="39">
        <v>5</v>
      </c>
      <c r="O14" s="42"/>
      <c r="P14" s="40">
        <f>Operations!F15</f>
        <v>0</v>
      </c>
      <c r="Q14" s="1"/>
      <c r="R14" s="36">
        <v>2.1</v>
      </c>
      <c r="S14" s="42" t="s">
        <v>50</v>
      </c>
      <c r="T14" s="40">
        <f>Personnel!F19</f>
        <v>0</v>
      </c>
      <c r="U14" s="1"/>
      <c r="V14" s="1"/>
      <c r="W14" s="1"/>
      <c r="X14" s="1"/>
      <c r="Y14" s="1"/>
      <c r="Z14" s="1"/>
    </row>
    <row r="15" spans="1:26" ht="12" customHeight="1" x14ac:dyDescent="0.2">
      <c r="A15" s="1"/>
      <c r="B15" s="36">
        <v>3.2</v>
      </c>
      <c r="C15" s="43" t="str">
        <f>'I &amp; P'!C13</f>
        <v>9 - 12</v>
      </c>
      <c r="D15" s="38">
        <f>'I &amp; P'!F13</f>
        <v>0</v>
      </c>
      <c r="E15" s="30"/>
      <c r="F15" s="44">
        <v>5.0999999999999996</v>
      </c>
      <c r="G15" s="41" t="s">
        <v>50</v>
      </c>
      <c r="H15" s="40">
        <f>Fiscal!F15</f>
        <v>0</v>
      </c>
      <c r="I15" s="1"/>
      <c r="J15" s="39">
        <v>7</v>
      </c>
      <c r="K15" s="42"/>
      <c r="L15" s="40">
        <f>Governance!F15</f>
        <v>0</v>
      </c>
      <c r="M15" s="1"/>
      <c r="N15" s="39">
        <v>6</v>
      </c>
      <c r="O15" s="42"/>
      <c r="P15" s="40">
        <f>Operations!F16</f>
        <v>0</v>
      </c>
      <c r="Q15" s="1"/>
      <c r="R15" s="36">
        <v>2.2000000000000002</v>
      </c>
      <c r="S15" s="42" t="s">
        <v>51</v>
      </c>
      <c r="T15" s="40">
        <f>Personnel!F20</f>
        <v>0</v>
      </c>
      <c r="U15" s="1"/>
      <c r="V15" s="1"/>
      <c r="W15" s="1"/>
      <c r="X15" s="1"/>
      <c r="Y15" s="1"/>
      <c r="Z15" s="1"/>
    </row>
    <row r="16" spans="1:26" ht="12" customHeight="1" x14ac:dyDescent="0.2">
      <c r="A16" s="1"/>
      <c r="B16" s="39">
        <v>4</v>
      </c>
      <c r="C16" s="37" t="str">
        <f>'I &amp; P'!C14</f>
        <v>K - 8</v>
      </c>
      <c r="D16" s="38">
        <f>'I &amp; P'!F14</f>
        <v>0</v>
      </c>
      <c r="E16" s="30"/>
      <c r="F16" s="44">
        <v>5.2</v>
      </c>
      <c r="G16" s="41" t="s">
        <v>51</v>
      </c>
      <c r="H16" s="40">
        <f>Fiscal!F16</f>
        <v>0</v>
      </c>
      <c r="I16" s="1"/>
      <c r="J16" s="39">
        <v>8</v>
      </c>
      <c r="K16" s="42"/>
      <c r="L16" s="40">
        <f>Governance!F16</f>
        <v>0</v>
      </c>
      <c r="M16" s="1"/>
      <c r="N16" s="39">
        <v>7</v>
      </c>
      <c r="O16" s="42"/>
      <c r="P16" s="40">
        <f>Operations!F17</f>
        <v>0</v>
      </c>
      <c r="Q16" s="1"/>
      <c r="R16" s="36">
        <v>2.2999999999999998</v>
      </c>
      <c r="S16" s="42" t="s">
        <v>52</v>
      </c>
      <c r="T16" s="40">
        <f>Personnel!F21</f>
        <v>0</v>
      </c>
      <c r="U16" s="1"/>
      <c r="V16" s="1"/>
      <c r="W16" s="1"/>
      <c r="X16" s="1"/>
      <c r="Y16" s="1"/>
      <c r="Z16" s="1"/>
    </row>
    <row r="17" spans="1:26" ht="12" customHeight="1" x14ac:dyDescent="0.2">
      <c r="A17" s="1"/>
      <c r="B17" s="36">
        <v>4.0999999999999996</v>
      </c>
      <c r="C17" s="37" t="str">
        <f>'I &amp; P'!C15</f>
        <v>K - 12</v>
      </c>
      <c r="D17" s="38">
        <f>'I &amp; P'!F15</f>
        <v>0</v>
      </c>
      <c r="E17" s="30"/>
      <c r="F17" s="44">
        <v>5.3</v>
      </c>
      <c r="G17" s="41" t="s">
        <v>52</v>
      </c>
      <c r="H17" s="40">
        <f>Fiscal!F17</f>
        <v>0</v>
      </c>
      <c r="I17" s="1"/>
      <c r="J17" s="39">
        <v>9</v>
      </c>
      <c r="K17" s="42"/>
      <c r="L17" s="40">
        <f>Governance!F17</f>
        <v>0</v>
      </c>
      <c r="M17" s="1"/>
      <c r="N17" s="39">
        <v>8</v>
      </c>
      <c r="O17" s="42"/>
      <c r="P17" s="40">
        <f>Operations!F18</f>
        <v>0</v>
      </c>
      <c r="Q17" s="1"/>
      <c r="R17" s="36">
        <v>2.4</v>
      </c>
      <c r="S17" s="42" t="s">
        <v>53</v>
      </c>
      <c r="T17" s="40">
        <f>Personnel!F22</f>
        <v>0</v>
      </c>
      <c r="U17" s="1"/>
      <c r="V17" s="1"/>
      <c r="W17" s="1"/>
      <c r="X17" s="1"/>
      <c r="Y17" s="1"/>
      <c r="Z17" s="1"/>
    </row>
    <row r="18" spans="1:26" ht="12" customHeight="1" x14ac:dyDescent="0.2">
      <c r="A18" s="1"/>
      <c r="B18" s="36">
        <v>4.2</v>
      </c>
      <c r="C18" s="43" t="str">
        <f>'I &amp; P'!C16</f>
        <v>9 - 12</v>
      </c>
      <c r="D18" s="38">
        <f>'I &amp; P'!F16</f>
        <v>0</v>
      </c>
      <c r="E18" s="30"/>
      <c r="F18" s="39">
        <v>6</v>
      </c>
      <c r="G18" s="41" t="s">
        <v>49</v>
      </c>
      <c r="H18" s="40">
        <f>Fiscal!F19</f>
        <v>0</v>
      </c>
      <c r="I18" s="1"/>
      <c r="J18" s="39">
        <v>10</v>
      </c>
      <c r="K18" s="42"/>
      <c r="L18" s="40">
        <f>Governance!F18</f>
        <v>0</v>
      </c>
      <c r="M18" s="1"/>
      <c r="N18" s="39">
        <v>9</v>
      </c>
      <c r="O18" s="42"/>
      <c r="P18" s="40">
        <f>Operations!F19</f>
        <v>0</v>
      </c>
      <c r="Q18" s="1"/>
      <c r="R18" s="36">
        <v>2.5</v>
      </c>
      <c r="S18" s="42" t="s">
        <v>54</v>
      </c>
      <c r="T18" s="40">
        <f>Personnel!F23</f>
        <v>0</v>
      </c>
      <c r="U18" s="1"/>
      <c r="V18" s="1"/>
      <c r="W18" s="1"/>
      <c r="X18" s="1"/>
      <c r="Y18" s="1"/>
      <c r="Z18" s="1"/>
    </row>
    <row r="19" spans="1:26" ht="12" customHeight="1" x14ac:dyDescent="0.2">
      <c r="A19" s="1"/>
      <c r="B19" s="39">
        <v>5</v>
      </c>
      <c r="C19" s="37" t="str">
        <f>'I &amp; P'!C17</f>
        <v>K - 8</v>
      </c>
      <c r="D19" s="38">
        <f>'I &amp; P'!F17</f>
        <v>0</v>
      </c>
      <c r="E19" s="30"/>
      <c r="F19" s="44">
        <v>6.1</v>
      </c>
      <c r="G19" s="41" t="s">
        <v>50</v>
      </c>
      <c r="H19" s="40">
        <f>Fiscal!F20</f>
        <v>0</v>
      </c>
      <c r="I19" s="1"/>
      <c r="J19" s="39">
        <v>11</v>
      </c>
      <c r="K19" s="42"/>
      <c r="L19" s="40">
        <f>Governance!F19</f>
        <v>0</v>
      </c>
      <c r="M19" s="1"/>
      <c r="N19" s="39">
        <v>10</v>
      </c>
      <c r="O19" s="42"/>
      <c r="P19" s="40">
        <f>Operations!F20</f>
        <v>0</v>
      </c>
      <c r="Q19" s="1"/>
      <c r="R19" s="39">
        <v>3</v>
      </c>
      <c r="S19" s="42" t="s">
        <v>49</v>
      </c>
      <c r="T19" s="40">
        <f>Personnel!F25</f>
        <v>0</v>
      </c>
      <c r="U19" s="1"/>
      <c r="V19" s="1"/>
      <c r="W19" s="1"/>
      <c r="X19" s="1"/>
      <c r="Y19" s="1"/>
      <c r="Z19" s="1"/>
    </row>
    <row r="20" spans="1:26" ht="12" customHeight="1" x14ac:dyDescent="0.2">
      <c r="A20" s="1"/>
      <c r="B20" s="36">
        <v>5.0999999999999996</v>
      </c>
      <c r="C20" s="37" t="str">
        <f>'I &amp; P'!C18</f>
        <v>K - 12</v>
      </c>
      <c r="D20" s="38">
        <f>'I &amp; P'!F18</f>
        <v>0</v>
      </c>
      <c r="E20" s="30"/>
      <c r="F20" s="44">
        <v>6.2</v>
      </c>
      <c r="G20" s="41" t="s">
        <v>51</v>
      </c>
      <c r="H20" s="40">
        <f>Fiscal!F21</f>
        <v>0</v>
      </c>
      <c r="I20" s="1"/>
      <c r="J20" s="39">
        <v>12</v>
      </c>
      <c r="K20" s="42"/>
      <c r="L20" s="40">
        <f>Governance!F20</f>
        <v>0</v>
      </c>
      <c r="M20" s="1"/>
      <c r="N20" s="39">
        <v>11</v>
      </c>
      <c r="O20" s="42"/>
      <c r="P20" s="40">
        <f>Operations!F21</f>
        <v>0</v>
      </c>
      <c r="Q20" s="1"/>
      <c r="R20" s="36">
        <v>3.1</v>
      </c>
      <c r="S20" s="42" t="s">
        <v>50</v>
      </c>
      <c r="T20" s="40">
        <f>Personnel!F26</f>
        <v>0</v>
      </c>
      <c r="U20" s="1"/>
      <c r="V20" s="1"/>
      <c r="W20" s="1"/>
      <c r="X20" s="1"/>
      <c r="Y20" s="1"/>
      <c r="Z20" s="1"/>
    </row>
    <row r="21" spans="1:26" ht="12" customHeight="1" x14ac:dyDescent="0.2">
      <c r="A21" s="1"/>
      <c r="B21" s="36">
        <v>5.2</v>
      </c>
      <c r="C21" s="43" t="str">
        <f>'I &amp; P'!C19</f>
        <v>9 - 12</v>
      </c>
      <c r="D21" s="38">
        <f>'I &amp; P'!F19</f>
        <v>0</v>
      </c>
      <c r="E21" s="30"/>
      <c r="F21" s="44">
        <v>6.3</v>
      </c>
      <c r="G21" s="41" t="s">
        <v>52</v>
      </c>
      <c r="H21" s="40">
        <f>Fiscal!F22</f>
        <v>0</v>
      </c>
      <c r="I21" s="1"/>
      <c r="J21" s="39">
        <v>13</v>
      </c>
      <c r="K21" s="42"/>
      <c r="L21" s="40">
        <f>Governance!F21</f>
        <v>0</v>
      </c>
      <c r="M21" s="1"/>
      <c r="N21" s="39">
        <v>12</v>
      </c>
      <c r="O21" s="42"/>
      <c r="P21" s="40">
        <f>Operations!F22</f>
        <v>0</v>
      </c>
      <c r="Q21" s="1"/>
      <c r="R21" s="36">
        <v>3.2</v>
      </c>
      <c r="S21" s="42" t="s">
        <v>51</v>
      </c>
      <c r="T21" s="40">
        <f>Personnel!F27</f>
        <v>0</v>
      </c>
      <c r="U21" s="1"/>
      <c r="V21" s="1"/>
      <c r="W21" s="1"/>
      <c r="X21" s="1"/>
      <c r="Y21" s="1"/>
      <c r="Z21" s="1"/>
    </row>
    <row r="22" spans="1:26" ht="12" customHeight="1" x14ac:dyDescent="0.2">
      <c r="A22" s="1"/>
      <c r="B22" s="39">
        <v>6</v>
      </c>
      <c r="C22" s="37" t="str">
        <f>'I &amp; P'!C20</f>
        <v>K - 8</v>
      </c>
      <c r="D22" s="38">
        <f>'I &amp; P'!F20</f>
        <v>0</v>
      </c>
      <c r="E22" s="1"/>
      <c r="F22" s="39">
        <v>7</v>
      </c>
      <c r="G22" s="42"/>
      <c r="H22" s="40">
        <f>Fiscal!F23</f>
        <v>0</v>
      </c>
      <c r="I22" s="1"/>
      <c r="J22" s="45">
        <v>14</v>
      </c>
      <c r="K22" s="46"/>
      <c r="L22" s="47">
        <f>Governance!F22</f>
        <v>0</v>
      </c>
      <c r="M22" s="1"/>
      <c r="N22" s="39">
        <v>13</v>
      </c>
      <c r="O22" s="42"/>
      <c r="P22" s="40">
        <f>Operations!F23</f>
        <v>0</v>
      </c>
      <c r="Q22" s="1"/>
      <c r="R22" s="36">
        <v>3.3</v>
      </c>
      <c r="S22" s="42" t="s">
        <v>52</v>
      </c>
      <c r="T22" s="40">
        <f>Personnel!F28</f>
        <v>0</v>
      </c>
      <c r="U22" s="1"/>
      <c r="V22" s="1"/>
      <c r="W22" s="1"/>
      <c r="X22" s="1"/>
      <c r="Y22" s="1"/>
      <c r="Z22" s="1"/>
    </row>
    <row r="23" spans="1:26" ht="12" customHeight="1" x14ac:dyDescent="0.2">
      <c r="A23" s="1"/>
      <c r="B23" s="36">
        <v>6.1</v>
      </c>
      <c r="C23" s="37" t="str">
        <f>'I &amp; P'!C21</f>
        <v>K - 12</v>
      </c>
      <c r="D23" s="38">
        <f>'I &amp; P'!F21</f>
        <v>0</v>
      </c>
      <c r="E23" s="1"/>
      <c r="F23" s="39">
        <v>8</v>
      </c>
      <c r="G23" s="42"/>
      <c r="H23" s="40">
        <f>Fiscal!F24</f>
        <v>0</v>
      </c>
      <c r="I23" s="1"/>
      <c r="J23" s="283" t="s">
        <v>55</v>
      </c>
      <c r="K23" s="284"/>
      <c r="L23" s="48">
        <f>Governance!F23</f>
        <v>0</v>
      </c>
      <c r="M23" s="1"/>
      <c r="N23" s="39">
        <v>14</v>
      </c>
      <c r="O23" s="42"/>
      <c r="P23" s="40">
        <f>Operations!F24</f>
        <v>0</v>
      </c>
      <c r="Q23" s="1"/>
      <c r="R23" s="39">
        <v>4</v>
      </c>
      <c r="S23" s="42" t="s">
        <v>49</v>
      </c>
      <c r="T23" s="40">
        <f>Personnel!F30</f>
        <v>0</v>
      </c>
      <c r="U23" s="1"/>
      <c r="V23" s="1"/>
      <c r="W23" s="1"/>
      <c r="X23" s="1"/>
      <c r="Y23" s="1"/>
      <c r="Z23" s="1"/>
    </row>
    <row r="24" spans="1:26" ht="12" customHeight="1" x14ac:dyDescent="0.2">
      <c r="A24" s="1"/>
      <c r="B24" s="36">
        <v>6.2</v>
      </c>
      <c r="C24" s="43" t="str">
        <f>'I &amp; P'!C22</f>
        <v>9 - 12</v>
      </c>
      <c r="D24" s="38">
        <f>'I &amp; P'!F22</f>
        <v>0</v>
      </c>
      <c r="E24" s="1"/>
      <c r="F24" s="39">
        <v>9</v>
      </c>
      <c r="G24" s="41" t="s">
        <v>49</v>
      </c>
      <c r="H24" s="40">
        <f>Fiscal!F26</f>
        <v>0</v>
      </c>
      <c r="I24" s="1"/>
      <c r="J24" s="1"/>
      <c r="K24" s="1"/>
      <c r="L24" s="1"/>
      <c r="M24" s="1"/>
      <c r="N24" s="39">
        <v>15</v>
      </c>
      <c r="O24" s="42"/>
      <c r="P24" s="40">
        <f>Operations!F25</f>
        <v>0</v>
      </c>
      <c r="Q24" s="1"/>
      <c r="R24" s="36">
        <v>4.0999999999999996</v>
      </c>
      <c r="S24" s="42" t="s">
        <v>50</v>
      </c>
      <c r="T24" s="40">
        <f>Personnel!F31</f>
        <v>0</v>
      </c>
      <c r="U24" s="1"/>
      <c r="V24" s="1"/>
      <c r="W24" s="1"/>
      <c r="X24" s="1"/>
      <c r="Y24" s="1"/>
      <c r="Z24" s="1"/>
    </row>
    <row r="25" spans="1:26" ht="12" customHeight="1" x14ac:dyDescent="0.2">
      <c r="A25" s="1"/>
      <c r="B25" s="39">
        <v>7</v>
      </c>
      <c r="C25" s="37" t="str">
        <f>'I &amp; P'!C23</f>
        <v>K - 8</v>
      </c>
      <c r="D25" s="38">
        <f>'I &amp; P'!F23</f>
        <v>0</v>
      </c>
      <c r="E25" s="1"/>
      <c r="F25" s="44">
        <v>9.1</v>
      </c>
      <c r="G25" s="41" t="s">
        <v>50</v>
      </c>
      <c r="H25" s="40">
        <f>Fiscal!F27</f>
        <v>0</v>
      </c>
      <c r="I25" s="1"/>
      <c r="J25" s="1"/>
      <c r="K25" s="1"/>
      <c r="L25" s="1"/>
      <c r="M25" s="1"/>
      <c r="N25" s="39">
        <v>16</v>
      </c>
      <c r="O25" s="42"/>
      <c r="P25" s="40">
        <f>Operations!F26</f>
        <v>0</v>
      </c>
      <c r="Q25" s="1"/>
      <c r="R25" s="36">
        <v>4.2</v>
      </c>
      <c r="S25" s="42" t="s">
        <v>51</v>
      </c>
      <c r="T25" s="40">
        <f>Personnel!F32</f>
        <v>0</v>
      </c>
      <c r="U25" s="1"/>
      <c r="V25" s="1"/>
      <c r="W25" s="1"/>
      <c r="X25" s="1"/>
      <c r="Y25" s="1"/>
      <c r="Z25" s="1"/>
    </row>
    <row r="26" spans="1:26" ht="12" customHeight="1" x14ac:dyDescent="0.2">
      <c r="A26" s="1"/>
      <c r="B26" s="36">
        <v>7.1</v>
      </c>
      <c r="C26" s="37" t="str">
        <f>'I &amp; P'!C24</f>
        <v>K - 12</v>
      </c>
      <c r="D26" s="38">
        <f>'I &amp; P'!F24</f>
        <v>0</v>
      </c>
      <c r="E26" s="1"/>
      <c r="F26" s="44">
        <v>9.1999999999999993</v>
      </c>
      <c r="G26" s="41" t="s">
        <v>51</v>
      </c>
      <c r="H26" s="40">
        <f>Fiscal!F28</f>
        <v>0</v>
      </c>
      <c r="I26" s="1"/>
      <c r="J26" s="1"/>
      <c r="K26" s="1"/>
      <c r="L26" s="1"/>
      <c r="M26" s="1"/>
      <c r="N26" s="39">
        <v>17</v>
      </c>
      <c r="O26" s="42"/>
      <c r="P26" s="40">
        <f>Operations!F27</f>
        <v>0</v>
      </c>
      <c r="Q26" s="1"/>
      <c r="R26" s="36">
        <v>4.3</v>
      </c>
      <c r="S26" s="42" t="s">
        <v>52</v>
      </c>
      <c r="T26" s="40">
        <f>Personnel!F33</f>
        <v>0</v>
      </c>
      <c r="U26" s="1"/>
      <c r="V26" s="1"/>
      <c r="W26" s="1"/>
      <c r="X26" s="1"/>
      <c r="Y26" s="1"/>
      <c r="Z26" s="1"/>
    </row>
    <row r="27" spans="1:26" ht="12" customHeight="1" x14ac:dyDescent="0.2">
      <c r="A27" s="1"/>
      <c r="B27" s="36">
        <v>7.2</v>
      </c>
      <c r="C27" s="43" t="str">
        <f>'I &amp; P'!C25</f>
        <v>9 - 12</v>
      </c>
      <c r="D27" s="38">
        <f>'I &amp; P'!F25</f>
        <v>0</v>
      </c>
      <c r="E27" s="1"/>
      <c r="F27" s="39">
        <v>10</v>
      </c>
      <c r="G27" s="42"/>
      <c r="H27" s="40">
        <f>Fiscal!F29</f>
        <v>0</v>
      </c>
      <c r="I27" s="1"/>
      <c r="J27" s="1"/>
      <c r="K27" s="1"/>
      <c r="L27" s="1"/>
      <c r="M27" s="1"/>
      <c r="N27" s="45">
        <v>18</v>
      </c>
      <c r="O27" s="46"/>
      <c r="P27" s="47">
        <f>Operations!F28</f>
        <v>0</v>
      </c>
      <c r="Q27" s="1"/>
      <c r="R27" s="36">
        <v>4.4000000000000004</v>
      </c>
      <c r="S27" s="42" t="s">
        <v>53</v>
      </c>
      <c r="T27" s="40">
        <f>Personnel!F34</f>
        <v>0</v>
      </c>
      <c r="U27" s="1"/>
      <c r="V27" s="1"/>
      <c r="W27" s="1"/>
      <c r="X27" s="1"/>
      <c r="Y27" s="1"/>
      <c r="Z27" s="1"/>
    </row>
    <row r="28" spans="1:26" ht="12" customHeight="1" x14ac:dyDescent="0.2">
      <c r="A28" s="1"/>
      <c r="B28" s="39">
        <v>8</v>
      </c>
      <c r="C28" s="42"/>
      <c r="D28" s="40">
        <f>'I &amp; P'!F31</f>
        <v>0</v>
      </c>
      <c r="E28" s="1"/>
      <c r="F28" s="39">
        <v>11</v>
      </c>
      <c r="G28" s="42"/>
      <c r="H28" s="40">
        <f>Fiscal!F30</f>
        <v>0</v>
      </c>
      <c r="I28" s="1"/>
      <c r="J28" s="1"/>
      <c r="K28" s="1"/>
      <c r="L28" s="1"/>
      <c r="M28" s="1"/>
      <c r="N28" s="283" t="s">
        <v>56</v>
      </c>
      <c r="O28" s="284"/>
      <c r="P28" s="49">
        <f>Operations!F29</f>
        <v>0</v>
      </c>
      <c r="Q28" s="1"/>
      <c r="R28" s="39">
        <v>5</v>
      </c>
      <c r="S28" s="42" t="s">
        <v>49</v>
      </c>
      <c r="T28" s="40">
        <f>Personnel!F36</f>
        <v>0</v>
      </c>
      <c r="U28" s="1"/>
      <c r="V28" s="1"/>
      <c r="W28" s="1"/>
      <c r="X28" s="1"/>
      <c r="Y28" s="1"/>
      <c r="Z28" s="1"/>
    </row>
    <row r="29" spans="1:26" ht="12" customHeight="1" x14ac:dyDescent="0.2">
      <c r="A29" s="1"/>
      <c r="B29" s="39">
        <v>9</v>
      </c>
      <c r="C29" s="42"/>
      <c r="D29" s="40">
        <f>'I &amp; P'!F33</f>
        <v>0</v>
      </c>
      <c r="E29" s="1"/>
      <c r="F29" s="39">
        <v>12</v>
      </c>
      <c r="G29" s="42"/>
      <c r="H29" s="40">
        <f>Fiscal!F31</f>
        <v>0</v>
      </c>
      <c r="I29" s="1"/>
      <c r="J29" s="1"/>
      <c r="K29" s="1"/>
      <c r="L29" s="1"/>
      <c r="M29" s="1"/>
      <c r="N29" s="1"/>
      <c r="O29" s="1"/>
      <c r="P29" s="1"/>
      <c r="Q29" s="1"/>
      <c r="R29" s="36">
        <v>5.0999999999999996</v>
      </c>
      <c r="S29" s="42" t="s">
        <v>50</v>
      </c>
      <c r="T29" s="40">
        <f>Personnel!F37</f>
        <v>0</v>
      </c>
      <c r="U29" s="1"/>
      <c r="V29" s="1"/>
      <c r="W29" s="1"/>
      <c r="X29" s="1"/>
      <c r="Y29" s="1"/>
      <c r="Z29" s="1"/>
    </row>
    <row r="30" spans="1:26" ht="12" customHeight="1" x14ac:dyDescent="0.2">
      <c r="A30" s="1"/>
      <c r="B30" s="39">
        <v>10</v>
      </c>
      <c r="C30" s="42"/>
      <c r="D30" s="40">
        <f>'I &amp; P'!F35</f>
        <v>0</v>
      </c>
      <c r="E30" s="1"/>
      <c r="F30" s="39">
        <v>13</v>
      </c>
      <c r="G30" s="42"/>
      <c r="H30" s="40">
        <f>Fiscal!F32</f>
        <v>0</v>
      </c>
      <c r="I30" s="1"/>
      <c r="J30" s="1"/>
      <c r="K30" s="1"/>
      <c r="L30" s="1"/>
      <c r="M30" s="1"/>
      <c r="N30" s="1"/>
      <c r="O30" s="1"/>
      <c r="P30" s="1"/>
      <c r="Q30" s="1"/>
      <c r="R30" s="36">
        <v>5.2</v>
      </c>
      <c r="S30" s="42" t="s">
        <v>51</v>
      </c>
      <c r="T30" s="40">
        <f>Personnel!F38</f>
        <v>0</v>
      </c>
      <c r="U30" s="1"/>
      <c r="V30" s="1"/>
      <c r="W30" s="1"/>
      <c r="X30" s="1"/>
      <c r="Y30" s="1"/>
      <c r="Z30" s="1"/>
    </row>
    <row r="31" spans="1:26" ht="12" customHeight="1" x14ac:dyDescent="0.2">
      <c r="A31" s="1"/>
      <c r="B31" s="39">
        <v>11</v>
      </c>
      <c r="C31" s="42"/>
      <c r="D31" s="40">
        <f>'I &amp; P'!F37</f>
        <v>0</v>
      </c>
      <c r="E31" s="1"/>
      <c r="F31" s="39">
        <v>14</v>
      </c>
      <c r="G31" s="42"/>
      <c r="H31" s="40">
        <f>Fiscal!F33</f>
        <v>0</v>
      </c>
      <c r="I31" s="1"/>
      <c r="J31" s="1"/>
      <c r="K31" s="1"/>
      <c r="L31" s="1"/>
      <c r="M31" s="1"/>
      <c r="N31" s="1"/>
      <c r="O31" s="1"/>
      <c r="P31" s="1"/>
      <c r="Q31" s="1"/>
      <c r="R31" s="45">
        <v>6</v>
      </c>
      <c r="S31" s="46"/>
      <c r="T31" s="47">
        <f>Personnel!F39</f>
        <v>0</v>
      </c>
      <c r="U31" s="1"/>
      <c r="V31" s="1"/>
      <c r="W31" s="1"/>
      <c r="X31" s="1"/>
      <c r="Y31" s="1"/>
      <c r="Z31" s="1"/>
    </row>
    <row r="32" spans="1:26" ht="12" customHeight="1" x14ac:dyDescent="0.2">
      <c r="A32" s="1"/>
      <c r="B32" s="39">
        <v>12</v>
      </c>
      <c r="C32" s="42"/>
      <c r="D32" s="40">
        <f>'I &amp; P'!F39</f>
        <v>0</v>
      </c>
      <c r="E32" s="1"/>
      <c r="F32" s="45">
        <v>15</v>
      </c>
      <c r="G32" s="46"/>
      <c r="H32" s="47">
        <f>Fiscal!F34</f>
        <v>0</v>
      </c>
      <c r="I32" s="1"/>
      <c r="J32" s="1"/>
      <c r="K32" s="1"/>
      <c r="L32" s="1"/>
      <c r="M32" s="1"/>
      <c r="N32" s="1"/>
      <c r="O32" s="1"/>
      <c r="P32" s="1"/>
      <c r="Q32" s="1"/>
      <c r="R32" s="283" t="s">
        <v>57</v>
      </c>
      <c r="S32" s="284"/>
      <c r="T32" s="48">
        <f>Personnel!F40</f>
        <v>0</v>
      </c>
      <c r="U32" s="1"/>
      <c r="V32" s="1"/>
      <c r="W32" s="1"/>
      <c r="X32" s="1"/>
      <c r="Y32" s="1"/>
      <c r="Z32" s="1"/>
    </row>
    <row r="33" spans="1:26" ht="12" customHeight="1" x14ac:dyDescent="0.2">
      <c r="A33" s="1"/>
      <c r="B33" s="39">
        <v>13</v>
      </c>
      <c r="C33" s="42"/>
      <c r="D33" s="40">
        <f>'I &amp; P'!F41</f>
        <v>0</v>
      </c>
      <c r="E33" s="1"/>
      <c r="F33" s="283" t="s">
        <v>58</v>
      </c>
      <c r="G33" s="284"/>
      <c r="H33" s="48">
        <f>Fiscal!F35</f>
        <v>0</v>
      </c>
      <c r="I33" s="1"/>
      <c r="J33" s="1"/>
      <c r="K33" s="1"/>
      <c r="L33" s="1"/>
      <c r="M33" s="1"/>
      <c r="N33" s="1"/>
      <c r="O33" s="1"/>
      <c r="P33" s="1"/>
      <c r="Q33" s="1"/>
      <c r="R33" s="1"/>
      <c r="S33" s="1"/>
      <c r="T33" s="1"/>
      <c r="U33" s="1"/>
      <c r="V33" s="1"/>
      <c r="W33" s="1"/>
      <c r="X33" s="1"/>
      <c r="Y33" s="1"/>
      <c r="Z33" s="1"/>
    </row>
    <row r="34" spans="1:26" ht="12" customHeight="1" x14ac:dyDescent="0.2">
      <c r="A34" s="1"/>
      <c r="B34" s="39">
        <v>14</v>
      </c>
      <c r="C34" s="42"/>
      <c r="D34" s="40">
        <f>'I &amp; P'!F43</f>
        <v>0</v>
      </c>
      <c r="E34" s="1"/>
      <c r="F34" s="30"/>
      <c r="G34" s="1"/>
      <c r="H34" s="1"/>
      <c r="I34" s="1"/>
      <c r="J34" s="1"/>
      <c r="K34" s="1"/>
      <c r="L34" s="1"/>
      <c r="M34" s="1"/>
      <c r="N34" s="1"/>
      <c r="O34" s="1"/>
      <c r="P34" s="1"/>
      <c r="Q34" s="1"/>
      <c r="R34" s="1"/>
      <c r="S34" s="1"/>
      <c r="T34" s="1"/>
      <c r="U34" s="1"/>
      <c r="V34" s="1"/>
      <c r="W34" s="1"/>
      <c r="X34" s="1"/>
      <c r="Y34" s="1"/>
      <c r="Z34" s="1"/>
    </row>
    <row r="35" spans="1:26" ht="12" customHeight="1" x14ac:dyDescent="0.2">
      <c r="A35" s="1"/>
      <c r="B35" s="39">
        <v>15</v>
      </c>
      <c r="C35" s="42"/>
      <c r="D35" s="40">
        <f>'I &amp; P'!F45</f>
        <v>0</v>
      </c>
      <c r="E35" s="1"/>
      <c r="F35" s="1"/>
      <c r="G35" s="1"/>
      <c r="H35" s="1"/>
      <c r="I35" s="1"/>
      <c r="J35" s="1"/>
      <c r="K35" s="1"/>
      <c r="L35" s="1"/>
      <c r="M35" s="1"/>
      <c r="N35" s="1"/>
      <c r="O35" s="1"/>
      <c r="P35" s="1"/>
      <c r="Q35" s="1"/>
      <c r="R35" s="1"/>
      <c r="S35" s="1"/>
      <c r="T35" s="1"/>
      <c r="U35" s="1"/>
      <c r="V35" s="1"/>
      <c r="W35" s="1"/>
      <c r="X35" s="1"/>
      <c r="Y35" s="1"/>
      <c r="Z35" s="1"/>
    </row>
    <row r="36" spans="1:26" ht="12" customHeight="1" x14ac:dyDescent="0.2">
      <c r="A36" s="1"/>
      <c r="B36" s="45">
        <v>16</v>
      </c>
      <c r="C36" s="46"/>
      <c r="D36" s="47">
        <f>'I &amp; P'!F47</f>
        <v>0</v>
      </c>
      <c r="E36" s="1"/>
      <c r="F36" s="1"/>
      <c r="G36" s="1"/>
      <c r="H36" s="1"/>
      <c r="I36" s="1"/>
      <c r="J36" s="1"/>
      <c r="K36" s="1"/>
      <c r="L36" s="1"/>
      <c r="M36" s="1"/>
      <c r="N36" s="1"/>
      <c r="O36" s="1"/>
      <c r="P36" s="1"/>
      <c r="Q36" s="1"/>
      <c r="R36" s="1"/>
      <c r="S36" s="1"/>
      <c r="T36" s="1"/>
      <c r="U36" s="1"/>
      <c r="V36" s="1"/>
      <c r="W36" s="1"/>
      <c r="X36" s="1"/>
      <c r="Y36" s="1"/>
      <c r="Z36" s="1"/>
    </row>
    <row r="37" spans="1:26" ht="12" customHeight="1" x14ac:dyDescent="0.2">
      <c r="A37" s="1"/>
      <c r="B37" s="285" t="s">
        <v>59</v>
      </c>
      <c r="C37" s="286"/>
      <c r="D37" s="50">
        <f>'I &amp; P'!F48</f>
        <v>0</v>
      </c>
      <c r="E37" s="1"/>
      <c r="F37" s="1"/>
      <c r="G37" s="1"/>
      <c r="H37" s="1"/>
      <c r="I37" s="1"/>
      <c r="J37" s="1"/>
      <c r="K37" s="1"/>
      <c r="L37" s="1"/>
      <c r="M37" s="1"/>
      <c r="N37" s="1"/>
      <c r="O37" s="1"/>
      <c r="P37" s="1"/>
      <c r="Q37" s="1"/>
      <c r="R37" s="1"/>
      <c r="S37" s="1"/>
      <c r="T37" s="1"/>
      <c r="U37" s="1"/>
      <c r="V37" s="1"/>
      <c r="W37" s="1"/>
      <c r="X37" s="1"/>
      <c r="Y37" s="1"/>
      <c r="Z37" s="1"/>
    </row>
    <row r="38" spans="1:26" ht="12" customHeight="1" x14ac:dyDescent="0.2">
      <c r="A38" s="1"/>
      <c r="B38" s="287" t="s">
        <v>60</v>
      </c>
      <c r="C38" s="288"/>
      <c r="D38" s="51">
        <f>'I &amp; P'!F49</f>
        <v>0</v>
      </c>
      <c r="E38" s="1"/>
      <c r="F38" s="1"/>
      <c r="G38" s="1"/>
      <c r="H38" s="1"/>
      <c r="I38" s="1"/>
      <c r="J38" s="1"/>
      <c r="K38" s="1"/>
      <c r="L38" s="1"/>
      <c r="M38" s="1"/>
      <c r="N38" s="1"/>
      <c r="O38" s="1"/>
      <c r="P38" s="1"/>
      <c r="Q38" s="1"/>
      <c r="R38" s="1"/>
      <c r="S38" s="1"/>
      <c r="T38" s="1"/>
      <c r="U38" s="1"/>
      <c r="V38" s="1"/>
      <c r="W38" s="1"/>
      <c r="X38" s="1"/>
      <c r="Y38" s="1"/>
      <c r="Z38" s="1"/>
    </row>
    <row r="39" spans="1:26" ht="12" customHeight="1" x14ac:dyDescent="0.2">
      <c r="A39" s="1"/>
      <c r="B39" s="289" t="s">
        <v>61</v>
      </c>
      <c r="C39" s="290"/>
      <c r="D39" s="52">
        <f>'I &amp; P'!F50</f>
        <v>0</v>
      </c>
      <c r="E39" s="1"/>
      <c r="F39" s="1"/>
      <c r="G39" s="1"/>
      <c r="H39" s="1"/>
      <c r="I39" s="1"/>
      <c r="J39" s="1"/>
      <c r="K39" s="1"/>
      <c r="L39" s="1"/>
      <c r="M39" s="1"/>
      <c r="N39" s="1"/>
      <c r="O39" s="1"/>
      <c r="P39" s="1"/>
      <c r="Q39" s="1"/>
      <c r="R39" s="1"/>
      <c r="S39" s="1"/>
      <c r="T39" s="1"/>
      <c r="U39" s="1"/>
      <c r="V39" s="1"/>
      <c r="W39" s="1"/>
      <c r="X39" s="1"/>
      <c r="Y39" s="1"/>
      <c r="Z39" s="1"/>
    </row>
    <row r="40" spans="1:26" ht="12" customHeight="1" x14ac:dyDescent="0.2">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12" customHeight="1" x14ac:dyDescent="0.2">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12" customHeight="1" x14ac:dyDescent="0.2">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2" customHeight="1" x14ac:dyDescent="0.2">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2" customHeight="1" x14ac:dyDescent="0.2">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2" customHeight="1" x14ac:dyDescent="0.2">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2" customHeight="1" x14ac:dyDescent="0.2">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2" customHeight="1" x14ac:dyDescent="0.2">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2" customHeight="1" x14ac:dyDescent="0.2">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2" customHeight="1" x14ac:dyDescent="0.2">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2" customHeight="1" x14ac:dyDescent="0.2">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2" customHeight="1" x14ac:dyDescent="0.2">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2" customHeight="1" x14ac:dyDescent="0.2">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2" customHeight="1" x14ac:dyDescent="0.2">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2" customHeight="1" x14ac:dyDescent="0.2">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2" customHeight="1" x14ac:dyDescent="0.2">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2" customHeight="1" x14ac:dyDescent="0.2">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2" customHeight="1" x14ac:dyDescent="0.2">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2" customHeight="1" x14ac:dyDescent="0.2">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2" customHeight="1" x14ac:dyDescent="0.2">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2" customHeight="1" x14ac:dyDescent="0.2">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2" customHeight="1" x14ac:dyDescent="0.2">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2" customHeight="1" x14ac:dyDescent="0.2">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2" customHeight="1" x14ac:dyDescent="0.2">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2" customHeight="1" x14ac:dyDescent="0.2">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2" customHeight="1" x14ac:dyDescent="0.2">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2" customHeight="1" x14ac:dyDescent="0.2">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2" customHeight="1" x14ac:dyDescent="0.2">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2" customHeight="1" x14ac:dyDescent="0.2">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2" customHeight="1" x14ac:dyDescent="0.2">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2" customHeight="1" x14ac:dyDescent="0.2">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2" customHeight="1" x14ac:dyDescent="0.2">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2" customHeight="1" x14ac:dyDescent="0.2">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2" customHeight="1" x14ac:dyDescent="0.2">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2" customHeight="1" x14ac:dyDescent="0.2">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2" customHeight="1" x14ac:dyDescent="0.2">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2" customHeight="1" x14ac:dyDescent="0.2">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2" customHeight="1" x14ac:dyDescent="0.2">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2" customHeight="1" x14ac:dyDescent="0.2">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2" customHeight="1" x14ac:dyDescent="0.2">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2" customHeight="1" x14ac:dyDescent="0.2">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2" customHeight="1" x14ac:dyDescent="0.2">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2" customHeight="1" x14ac:dyDescent="0.2">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2" customHeight="1" x14ac:dyDescent="0.2">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2" customHeight="1" x14ac:dyDescent="0.2">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2" customHeight="1" x14ac:dyDescent="0.2">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2" customHeight="1" x14ac:dyDescent="0.2">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2" customHeight="1" x14ac:dyDescent="0.2">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2" customHeight="1" x14ac:dyDescent="0.2">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2" customHeight="1" x14ac:dyDescent="0.2">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2" customHeight="1" x14ac:dyDescent="0.2">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2" customHeight="1" x14ac:dyDescent="0.2">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2" customHeight="1" x14ac:dyDescent="0.2">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2" customHeight="1" x14ac:dyDescent="0.2">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2" customHeight="1" x14ac:dyDescent="0.2">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2" customHeight="1" x14ac:dyDescent="0.2">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2" customHeight="1" x14ac:dyDescent="0.2">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2" customHeight="1" x14ac:dyDescent="0.2">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2" customHeight="1" x14ac:dyDescent="0.2">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2" customHeight="1" x14ac:dyDescent="0.2">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2" customHeight="1" x14ac:dyDescent="0.2">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2" customHeight="1" x14ac:dyDescent="0.2">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2" customHeight="1" x14ac:dyDescent="0.2">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2" customHeight="1" x14ac:dyDescent="0.2">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2" customHeight="1" x14ac:dyDescent="0.2">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2" customHeight="1" x14ac:dyDescent="0.2">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2" customHeight="1" x14ac:dyDescent="0.2">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2" customHeight="1" x14ac:dyDescent="0.2">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2" customHeight="1" x14ac:dyDescent="0.2">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2" customHeight="1" x14ac:dyDescent="0.2">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2" customHeight="1" x14ac:dyDescent="0.2">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2" customHeight="1" x14ac:dyDescent="0.2">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2" customHeight="1" x14ac:dyDescent="0.2">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2" customHeight="1" x14ac:dyDescent="0.2">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2" customHeight="1" x14ac:dyDescent="0.2">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2" customHeight="1" x14ac:dyDescent="0.2">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2" customHeight="1" x14ac:dyDescent="0.2">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2" customHeight="1" x14ac:dyDescent="0.2">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2" customHeight="1" x14ac:dyDescent="0.2">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2" customHeight="1" x14ac:dyDescent="0.2">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2" customHeight="1" x14ac:dyDescent="0.2">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2" customHeight="1" x14ac:dyDescent="0.2">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2" customHeight="1" x14ac:dyDescent="0.2">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2" customHeight="1" x14ac:dyDescent="0.2">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2" customHeight="1" x14ac:dyDescent="0.2">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2" customHeight="1" x14ac:dyDescent="0.2">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2" customHeight="1" x14ac:dyDescent="0.2">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2" customHeight="1" x14ac:dyDescent="0.2">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2" customHeight="1" x14ac:dyDescent="0.2">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2" customHeight="1" x14ac:dyDescent="0.2">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2" customHeight="1" x14ac:dyDescent="0.2">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2" customHeight="1" x14ac:dyDescent="0.2">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2" customHeight="1" x14ac:dyDescent="0.2">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2" customHeight="1" x14ac:dyDescent="0.2">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2" customHeight="1" x14ac:dyDescent="0.2">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2" customHeight="1" x14ac:dyDescent="0.2">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2" customHeight="1" x14ac:dyDescent="0.2">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2" customHeight="1" x14ac:dyDescent="0.2">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2" customHeight="1" x14ac:dyDescent="0.2">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2" customHeight="1" x14ac:dyDescent="0.2">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2" customHeight="1" x14ac:dyDescent="0.2">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2" customHeight="1" x14ac:dyDescent="0.2">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2" customHeight="1" x14ac:dyDescent="0.2">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2" customHeight="1" x14ac:dyDescent="0.2">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2" customHeight="1" x14ac:dyDescent="0.2">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2" customHeight="1" x14ac:dyDescent="0.2">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2" customHeight="1" x14ac:dyDescent="0.2">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2" customHeight="1" x14ac:dyDescent="0.2">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2" customHeight="1" x14ac:dyDescent="0.2">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2" customHeight="1" x14ac:dyDescent="0.2">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2" customHeight="1" x14ac:dyDescent="0.2">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2" customHeight="1" x14ac:dyDescent="0.2">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2" customHeight="1" x14ac:dyDescent="0.2">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2" customHeight="1" x14ac:dyDescent="0.2">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2" customHeight="1" x14ac:dyDescent="0.2">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2" customHeight="1" x14ac:dyDescent="0.2">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2" customHeight="1" x14ac:dyDescent="0.2">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2" customHeight="1" x14ac:dyDescent="0.2">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2" customHeight="1" x14ac:dyDescent="0.2">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2" customHeight="1" x14ac:dyDescent="0.2">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2" customHeight="1" x14ac:dyDescent="0.2">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2" customHeight="1" x14ac:dyDescent="0.2">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2" customHeight="1" x14ac:dyDescent="0.2">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2" customHeight="1" x14ac:dyDescent="0.2">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2" customHeight="1" x14ac:dyDescent="0.2">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2" customHeight="1" x14ac:dyDescent="0.2">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2" customHeight="1" x14ac:dyDescent="0.2">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2" customHeight="1" x14ac:dyDescent="0.2">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2" customHeight="1" x14ac:dyDescent="0.2">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2" customHeight="1" x14ac:dyDescent="0.2">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2" customHeight="1" x14ac:dyDescent="0.2">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2" customHeight="1" x14ac:dyDescent="0.2">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2" customHeight="1" x14ac:dyDescent="0.2">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2" customHeight="1" x14ac:dyDescent="0.2">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2" customHeight="1" x14ac:dyDescent="0.2">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2" customHeight="1" x14ac:dyDescent="0.2">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2" customHeight="1" x14ac:dyDescent="0.2">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2" customHeight="1" x14ac:dyDescent="0.2">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2" customHeight="1" x14ac:dyDescent="0.2">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2" customHeight="1" x14ac:dyDescent="0.2">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2" customHeight="1" x14ac:dyDescent="0.2">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2" customHeight="1" x14ac:dyDescent="0.2">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2" customHeight="1" x14ac:dyDescent="0.2">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2" customHeight="1" x14ac:dyDescent="0.2">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2" customHeight="1" x14ac:dyDescent="0.2">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2" customHeight="1" x14ac:dyDescent="0.2">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2" customHeight="1" x14ac:dyDescent="0.2">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2" customHeight="1" x14ac:dyDescent="0.2">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2" customHeight="1" x14ac:dyDescent="0.2">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2" customHeight="1" x14ac:dyDescent="0.2">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2" customHeight="1" x14ac:dyDescent="0.2">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2" customHeight="1" x14ac:dyDescent="0.2">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2" customHeight="1" x14ac:dyDescent="0.2">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2" customHeight="1" x14ac:dyDescent="0.2">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2" customHeight="1" x14ac:dyDescent="0.2">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2" customHeight="1" x14ac:dyDescent="0.2">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2" customHeight="1" x14ac:dyDescent="0.2">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2" customHeight="1" x14ac:dyDescent="0.2">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2" customHeight="1" x14ac:dyDescent="0.2">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2" customHeight="1" x14ac:dyDescent="0.2">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2" customHeight="1" x14ac:dyDescent="0.2">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2" customHeight="1" x14ac:dyDescent="0.2">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2" customHeight="1" x14ac:dyDescent="0.2">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2" customHeight="1" x14ac:dyDescent="0.2">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2" customHeight="1" x14ac:dyDescent="0.2">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2" customHeight="1" x14ac:dyDescent="0.2">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2" customHeight="1" x14ac:dyDescent="0.2">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2" customHeight="1" x14ac:dyDescent="0.2">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2" customHeight="1" x14ac:dyDescent="0.2">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2" customHeight="1" x14ac:dyDescent="0.2">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2" customHeight="1" x14ac:dyDescent="0.2">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2" customHeight="1" x14ac:dyDescent="0.2">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2" customHeight="1" x14ac:dyDescent="0.2">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2" customHeight="1" x14ac:dyDescent="0.2">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2" customHeight="1" x14ac:dyDescent="0.2">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2" customHeight="1" x14ac:dyDescent="0.2">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2" customHeight="1" x14ac:dyDescent="0.2">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2" customHeight="1" x14ac:dyDescent="0.2">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2" customHeight="1" x14ac:dyDescent="0.2">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2" customHeight="1" x14ac:dyDescent="0.2">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2" customHeight="1" x14ac:dyDescent="0.2">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2" customHeight="1" x14ac:dyDescent="0.2">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2" customHeight="1" x14ac:dyDescent="0.2">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2" customHeight="1" x14ac:dyDescent="0.2">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2" customHeight="1" x14ac:dyDescent="0.2">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2" customHeight="1" x14ac:dyDescent="0.2">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2" customHeight="1" x14ac:dyDescent="0.2">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2" customHeight="1" x14ac:dyDescent="0.2">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2" customHeight="1" x14ac:dyDescent="0.2">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2" customHeight="1" x14ac:dyDescent="0.2">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2" customHeight="1" x14ac:dyDescent="0.2">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2" customHeight="1" x14ac:dyDescent="0.2">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2" customHeight="1" x14ac:dyDescent="0.2">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2" customHeight="1" x14ac:dyDescent="0.2">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2" customHeight="1" x14ac:dyDescent="0.2">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2" customHeight="1" x14ac:dyDescent="0.2">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2" customHeight="1" x14ac:dyDescent="0.2">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2" customHeight="1" x14ac:dyDescent="0.2">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2" customHeight="1" x14ac:dyDescent="0.2">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2" customHeight="1" x14ac:dyDescent="0.2">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11">
    <mergeCell ref="R32:S32"/>
    <mergeCell ref="J5:L5"/>
    <mergeCell ref="N5:P5"/>
    <mergeCell ref="R5:T5"/>
    <mergeCell ref="J23:K23"/>
    <mergeCell ref="N28:O28"/>
    <mergeCell ref="F33:G33"/>
    <mergeCell ref="B37:C37"/>
    <mergeCell ref="B38:C38"/>
    <mergeCell ref="B39:C39"/>
    <mergeCell ref="F5:H5"/>
  </mergeCells>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2D050"/>
    <outlinePr summaryRight="0"/>
  </sheetPr>
  <dimension ref="A1:Z1000"/>
  <sheetViews>
    <sheetView workbookViewId="0">
      <pane xSplit="2" ySplit="4" topLeftCell="C5" activePane="bottomRight" state="frozen"/>
      <selection pane="topRight" activeCell="C1" sqref="C1"/>
      <selection pane="bottomLeft" activeCell="A5" sqref="A5"/>
      <selection pane="bottomRight" activeCell="C5" sqref="C5"/>
    </sheetView>
  </sheetViews>
  <sheetFormatPr defaultColWidth="12.5703125" defaultRowHeight="15" customHeight="1" x14ac:dyDescent="0.2"/>
  <cols>
    <col min="1" max="1" width="2.28515625" customWidth="1"/>
    <col min="2" max="2" width="55.140625" customWidth="1"/>
    <col min="3" max="3" width="17.28515625" customWidth="1"/>
    <col min="4" max="4" width="13.140625" customWidth="1"/>
    <col min="5" max="6" width="23" customWidth="1"/>
    <col min="7" max="7" width="80.7109375" customWidth="1"/>
    <col min="8" max="8" width="9.140625" customWidth="1"/>
    <col min="9" max="10" width="9.140625" hidden="1" customWidth="1"/>
    <col min="11" max="17" width="9.140625" customWidth="1"/>
    <col min="18" max="18" width="8.7109375" customWidth="1"/>
    <col min="19" max="20" width="0.42578125" customWidth="1"/>
    <col min="21" max="21" width="9.140625" customWidth="1"/>
    <col min="22" max="22" width="9" customWidth="1"/>
    <col min="23" max="23" width="8" hidden="1" customWidth="1"/>
    <col min="24" max="26" width="9.140625" customWidth="1"/>
  </cols>
  <sheetData>
    <row r="1" spans="1:26" ht="9.75" customHeight="1" x14ac:dyDescent="0.2">
      <c r="A1" s="53"/>
      <c r="B1" s="53"/>
      <c r="C1" s="53"/>
      <c r="D1" s="53"/>
      <c r="E1" s="53"/>
      <c r="F1" s="53"/>
      <c r="G1" s="54"/>
      <c r="H1" s="53"/>
      <c r="I1" s="53"/>
      <c r="J1" s="53"/>
      <c r="K1" s="53"/>
      <c r="L1" s="53"/>
      <c r="M1" s="53"/>
      <c r="N1" s="53"/>
      <c r="O1" s="53"/>
      <c r="P1" s="53"/>
      <c r="Q1" s="53"/>
      <c r="R1" s="53"/>
      <c r="S1" s="53"/>
      <c r="T1" s="53"/>
      <c r="U1" s="53"/>
      <c r="V1" s="53"/>
      <c r="W1" s="53"/>
      <c r="X1" s="53"/>
      <c r="Y1" s="53"/>
      <c r="Z1" s="53"/>
    </row>
    <row r="2" spans="1:26" ht="49.5" customHeight="1" x14ac:dyDescent="0.2">
      <c r="A2" s="53"/>
      <c r="B2" s="302" t="s">
        <v>26</v>
      </c>
      <c r="C2" s="292"/>
      <c r="D2" s="303" t="str">
        <f>'District Info &amp; Score Summary'!C5</f>
        <v>Marlboro School District - 25-3030</v>
      </c>
      <c r="E2" s="304"/>
      <c r="F2" s="304"/>
      <c r="G2" s="276"/>
      <c r="H2" s="53"/>
      <c r="I2" s="55"/>
      <c r="J2" s="55"/>
      <c r="K2" s="53"/>
      <c r="L2" s="53"/>
      <c r="M2" s="53"/>
      <c r="N2" s="53"/>
      <c r="O2" s="53"/>
      <c r="P2" s="53"/>
      <c r="Q2" s="53"/>
      <c r="R2" s="53"/>
      <c r="S2" s="53"/>
      <c r="T2" s="53"/>
      <c r="U2" s="53"/>
      <c r="V2" s="53"/>
      <c r="W2" s="53"/>
      <c r="X2" s="53"/>
      <c r="Y2" s="53"/>
      <c r="Z2" s="53"/>
    </row>
    <row r="3" spans="1:26" ht="36" customHeight="1" x14ac:dyDescent="0.2">
      <c r="A3" s="53"/>
      <c r="B3" s="305" t="s">
        <v>62</v>
      </c>
      <c r="C3" s="288"/>
      <c r="D3" s="306" t="str">
        <f>'District Info &amp; Score Summary'!C3</f>
        <v>2024-2025</v>
      </c>
      <c r="E3" s="307"/>
      <c r="F3" s="307"/>
      <c r="G3" s="278"/>
      <c r="H3" s="53"/>
      <c r="I3" s="55"/>
      <c r="J3" s="55"/>
      <c r="K3" s="53"/>
      <c r="L3" s="53"/>
      <c r="M3" s="53"/>
      <c r="N3" s="53"/>
      <c r="O3" s="53"/>
      <c r="P3" s="53"/>
      <c r="Q3" s="53"/>
      <c r="R3" s="53"/>
      <c r="S3" s="53"/>
      <c r="T3" s="53"/>
      <c r="U3" s="53"/>
      <c r="V3" s="53"/>
      <c r="W3" s="53"/>
      <c r="X3" s="53"/>
      <c r="Y3" s="53"/>
      <c r="Z3" s="53"/>
    </row>
    <row r="4" spans="1:26" ht="90" customHeight="1" x14ac:dyDescent="0.2">
      <c r="A4" s="53"/>
      <c r="B4" s="56" t="s">
        <v>63</v>
      </c>
      <c r="C4" s="57" t="s">
        <v>64</v>
      </c>
      <c r="D4" s="57" t="s">
        <v>65</v>
      </c>
      <c r="E4" s="57" t="s">
        <v>66</v>
      </c>
      <c r="F4" s="57" t="s">
        <v>67</v>
      </c>
      <c r="G4" s="58" t="s">
        <v>68</v>
      </c>
      <c r="H4" s="53"/>
      <c r="I4" s="55"/>
      <c r="J4" s="55"/>
      <c r="K4" s="53"/>
      <c r="L4" s="53"/>
      <c r="M4" s="53"/>
      <c r="N4" s="53"/>
      <c r="O4" s="53"/>
      <c r="P4" s="53"/>
      <c r="Q4" s="53"/>
      <c r="R4" s="53"/>
      <c r="S4" s="59" t="s">
        <v>69</v>
      </c>
      <c r="T4" s="59" t="s">
        <v>70</v>
      </c>
      <c r="U4" s="53"/>
      <c r="V4" s="53"/>
      <c r="W4" s="53" t="s">
        <v>71</v>
      </c>
      <c r="X4" s="53"/>
      <c r="Y4" s="53"/>
      <c r="Z4" s="53"/>
    </row>
    <row r="5" spans="1:26" ht="43.5" customHeight="1" x14ac:dyDescent="0.2">
      <c r="A5" s="53"/>
      <c r="B5" s="308" t="s">
        <v>72</v>
      </c>
      <c r="C5" s="60" t="s">
        <v>73</v>
      </c>
      <c r="D5" s="61">
        <v>10</v>
      </c>
      <c r="E5" s="62"/>
      <c r="F5" s="63"/>
      <c r="G5" s="295"/>
      <c r="H5" s="53"/>
      <c r="I5" s="55"/>
      <c r="J5" s="55"/>
      <c r="K5" s="53"/>
      <c r="L5" s="53"/>
      <c r="M5" s="53"/>
      <c r="N5" s="53"/>
      <c r="O5" s="53"/>
      <c r="P5" s="53"/>
      <c r="Q5" s="53"/>
      <c r="R5" s="53"/>
      <c r="S5" s="64">
        <f t="shared" ref="S5:T5" si="0">IF(E5=1,$D5,0)</f>
        <v>0</v>
      </c>
      <c r="T5" s="64">
        <f t="shared" si="0"/>
        <v>0</v>
      </c>
      <c r="U5" s="53"/>
      <c r="V5" s="53"/>
      <c r="W5" s="65" t="s">
        <v>74</v>
      </c>
      <c r="X5" s="53"/>
      <c r="Y5" s="53"/>
      <c r="Z5" s="53"/>
    </row>
    <row r="6" spans="1:26" ht="43.5" customHeight="1" x14ac:dyDescent="0.2">
      <c r="A6" s="53"/>
      <c r="B6" s="309"/>
      <c r="C6" s="66" t="s">
        <v>75</v>
      </c>
      <c r="D6" s="67">
        <v>7.5</v>
      </c>
      <c r="E6" s="68"/>
      <c r="F6" s="69"/>
      <c r="G6" s="296"/>
      <c r="H6" s="53"/>
      <c r="I6" s="55"/>
      <c r="J6" s="55"/>
      <c r="K6" s="53"/>
      <c r="L6" s="53"/>
      <c r="M6" s="53"/>
      <c r="N6" s="53"/>
      <c r="O6" s="53"/>
      <c r="P6" s="53"/>
      <c r="Q6" s="53"/>
      <c r="R6" s="53"/>
      <c r="S6" s="64">
        <f t="shared" ref="S6:T6" si="1">IF(E6=1,$D6,0)</f>
        <v>0</v>
      </c>
      <c r="T6" s="64">
        <f t="shared" si="1"/>
        <v>0</v>
      </c>
      <c r="U6" s="53"/>
      <c r="V6" s="53"/>
      <c r="W6" s="65" t="s">
        <v>76</v>
      </c>
      <c r="X6" s="53"/>
      <c r="Y6" s="53"/>
      <c r="Z6" s="53"/>
    </row>
    <row r="7" spans="1:26" ht="43.5" customHeight="1" x14ac:dyDescent="0.2">
      <c r="A7" s="53"/>
      <c r="B7" s="310"/>
      <c r="C7" s="70" t="s">
        <v>77</v>
      </c>
      <c r="D7" s="71">
        <v>15</v>
      </c>
      <c r="E7" s="72"/>
      <c r="F7" s="73"/>
      <c r="G7" s="297"/>
      <c r="H7" s="53"/>
      <c r="I7" s="55"/>
      <c r="J7" s="55"/>
      <c r="K7" s="53"/>
      <c r="L7" s="53"/>
      <c r="M7" s="53"/>
      <c r="N7" s="53"/>
      <c r="O7" s="53"/>
      <c r="P7" s="53"/>
      <c r="Q7" s="53"/>
      <c r="R7" s="53"/>
      <c r="S7" s="64">
        <f t="shared" ref="S7:T7" si="2">IF(E7=1,$D7,0)</f>
        <v>0</v>
      </c>
      <c r="T7" s="64">
        <f t="shared" si="2"/>
        <v>0</v>
      </c>
      <c r="U7" s="53"/>
      <c r="V7" s="53"/>
      <c r="W7" s="53" t="s">
        <v>78</v>
      </c>
      <c r="X7" s="53"/>
      <c r="Y7" s="53"/>
      <c r="Z7" s="53"/>
    </row>
    <row r="8" spans="1:26" ht="43.5" customHeight="1" x14ac:dyDescent="0.2">
      <c r="A8" s="53"/>
      <c r="B8" s="308" t="s">
        <v>79</v>
      </c>
      <c r="C8" s="60" t="s">
        <v>73</v>
      </c>
      <c r="D8" s="61">
        <v>10</v>
      </c>
      <c r="E8" s="62"/>
      <c r="F8" s="63"/>
      <c r="G8" s="295"/>
      <c r="H8" s="53"/>
      <c r="I8" s="55"/>
      <c r="J8" s="55"/>
      <c r="K8" s="53"/>
      <c r="L8" s="53"/>
      <c r="M8" s="53"/>
      <c r="N8" s="53"/>
      <c r="O8" s="53"/>
      <c r="P8" s="53"/>
      <c r="Q8" s="53"/>
      <c r="R8" s="53"/>
      <c r="S8" s="64">
        <f t="shared" ref="S8:T8" si="3">IF(E8=1,$D8,0)</f>
        <v>0</v>
      </c>
      <c r="T8" s="64">
        <f t="shared" si="3"/>
        <v>0</v>
      </c>
      <c r="U8" s="53"/>
      <c r="V8" s="53"/>
      <c r="W8" s="53"/>
      <c r="X8" s="53"/>
      <c r="Y8" s="53"/>
      <c r="Z8" s="53"/>
    </row>
    <row r="9" spans="1:26" ht="43.5" customHeight="1" x14ac:dyDescent="0.2">
      <c r="A9" s="53"/>
      <c r="B9" s="309"/>
      <c r="C9" s="66" t="s">
        <v>75</v>
      </c>
      <c r="D9" s="67">
        <v>7.5</v>
      </c>
      <c r="E9" s="68"/>
      <c r="F9" s="69"/>
      <c r="G9" s="296"/>
      <c r="H9" s="53"/>
      <c r="I9" s="55"/>
      <c r="J9" s="55"/>
      <c r="K9" s="53"/>
      <c r="L9" s="53"/>
      <c r="M9" s="53"/>
      <c r="N9" s="53"/>
      <c r="O9" s="53"/>
      <c r="P9" s="53"/>
      <c r="Q9" s="53"/>
      <c r="R9" s="53"/>
      <c r="S9" s="64">
        <f t="shared" ref="S9:T9" si="4">IF(E9=1,$D9,0)</f>
        <v>0</v>
      </c>
      <c r="T9" s="64">
        <f t="shared" si="4"/>
        <v>0</v>
      </c>
      <c r="U9" s="53"/>
      <c r="V9" s="53"/>
      <c r="W9" s="53"/>
      <c r="X9" s="53"/>
      <c r="Y9" s="53"/>
      <c r="Z9" s="53"/>
    </row>
    <row r="10" spans="1:26" ht="43.5" customHeight="1" x14ac:dyDescent="0.2">
      <c r="A10" s="53"/>
      <c r="B10" s="310"/>
      <c r="C10" s="70" t="s">
        <v>77</v>
      </c>
      <c r="D10" s="71">
        <v>15</v>
      </c>
      <c r="E10" s="72"/>
      <c r="F10" s="73"/>
      <c r="G10" s="297"/>
      <c r="H10" s="53"/>
      <c r="I10" s="55"/>
      <c r="J10" s="55"/>
      <c r="K10" s="53"/>
      <c r="L10" s="53"/>
      <c r="M10" s="53"/>
      <c r="N10" s="53"/>
      <c r="O10" s="53"/>
      <c r="P10" s="53"/>
      <c r="Q10" s="53"/>
      <c r="R10" s="53"/>
      <c r="S10" s="64">
        <f t="shared" ref="S10:T10" si="5">IF(E10=1,$D10,0)</f>
        <v>0</v>
      </c>
      <c r="T10" s="64">
        <f t="shared" si="5"/>
        <v>0</v>
      </c>
      <c r="U10" s="53"/>
      <c r="V10" s="53"/>
      <c r="W10" s="53"/>
      <c r="X10" s="53"/>
      <c r="Y10" s="53"/>
      <c r="Z10" s="53"/>
    </row>
    <row r="11" spans="1:26" ht="45" customHeight="1" x14ac:dyDescent="0.2">
      <c r="A11" s="53"/>
      <c r="B11" s="308" t="s">
        <v>80</v>
      </c>
      <c r="C11" s="60" t="s">
        <v>73</v>
      </c>
      <c r="D11" s="61">
        <v>10</v>
      </c>
      <c r="E11" s="62"/>
      <c r="F11" s="63"/>
      <c r="G11" s="295"/>
      <c r="H11" s="53"/>
      <c r="I11" s="55"/>
      <c r="J11" s="55"/>
      <c r="K11" s="53"/>
      <c r="L11" s="53"/>
      <c r="M11" s="53"/>
      <c r="N11" s="53"/>
      <c r="O11" s="53"/>
      <c r="P11" s="53"/>
      <c r="Q11" s="53"/>
      <c r="R11" s="53"/>
      <c r="S11" s="64">
        <f t="shared" ref="S11:T11" si="6">IF(E11=1,$D11,0)</f>
        <v>0</v>
      </c>
      <c r="T11" s="64">
        <f t="shared" si="6"/>
        <v>0</v>
      </c>
      <c r="U11" s="53"/>
      <c r="V11" s="53"/>
      <c r="W11" s="53"/>
      <c r="X11" s="53"/>
      <c r="Y11" s="53"/>
      <c r="Z11" s="53"/>
    </row>
    <row r="12" spans="1:26" ht="45" customHeight="1" x14ac:dyDescent="0.2">
      <c r="A12" s="53"/>
      <c r="B12" s="309"/>
      <c r="C12" s="66" t="s">
        <v>75</v>
      </c>
      <c r="D12" s="74">
        <v>5</v>
      </c>
      <c r="E12" s="68"/>
      <c r="F12" s="69"/>
      <c r="G12" s="296"/>
      <c r="H12" s="53"/>
      <c r="I12" s="55"/>
      <c r="J12" s="55"/>
      <c r="K12" s="53"/>
      <c r="L12" s="53"/>
      <c r="M12" s="53"/>
      <c r="N12" s="53"/>
      <c r="O12" s="53"/>
      <c r="P12" s="53"/>
      <c r="Q12" s="53"/>
      <c r="R12" s="53"/>
      <c r="S12" s="64">
        <f t="shared" ref="S12:T12" si="7">IF(E12=1,$D12,0)</f>
        <v>0</v>
      </c>
      <c r="T12" s="64">
        <f t="shared" si="7"/>
        <v>0</v>
      </c>
      <c r="U12" s="53"/>
      <c r="V12" s="53"/>
      <c r="W12" s="53"/>
      <c r="X12" s="53"/>
      <c r="Y12" s="53"/>
      <c r="Z12" s="53"/>
    </row>
    <row r="13" spans="1:26" ht="45" customHeight="1" x14ac:dyDescent="0.2">
      <c r="A13" s="53"/>
      <c r="B13" s="310"/>
      <c r="C13" s="70" t="s">
        <v>77</v>
      </c>
      <c r="D13" s="71">
        <v>0</v>
      </c>
      <c r="E13" s="72"/>
      <c r="F13" s="73"/>
      <c r="G13" s="297"/>
      <c r="H13" s="53"/>
      <c r="I13" s="55"/>
      <c r="J13" s="55"/>
      <c r="K13" s="53"/>
      <c r="L13" s="53"/>
      <c r="M13" s="53"/>
      <c r="N13" s="53"/>
      <c r="O13" s="53"/>
      <c r="P13" s="53"/>
      <c r="Q13" s="53"/>
      <c r="R13" s="53"/>
      <c r="S13" s="64">
        <f t="shared" ref="S13:T13" si="8">IF(E13=1,$D13,0)</f>
        <v>0</v>
      </c>
      <c r="T13" s="64">
        <f t="shared" si="8"/>
        <v>0</v>
      </c>
      <c r="U13" s="53"/>
      <c r="V13" s="53"/>
      <c r="W13" s="53"/>
      <c r="X13" s="53"/>
      <c r="Y13" s="53"/>
      <c r="Z13" s="53"/>
    </row>
    <row r="14" spans="1:26" ht="44.25" customHeight="1" x14ac:dyDescent="0.2">
      <c r="A14" s="53"/>
      <c r="B14" s="308" t="s">
        <v>81</v>
      </c>
      <c r="C14" s="60" t="s">
        <v>73</v>
      </c>
      <c r="D14" s="61">
        <v>10</v>
      </c>
      <c r="E14" s="62"/>
      <c r="F14" s="63"/>
      <c r="G14" s="295"/>
      <c r="H14" s="53"/>
      <c r="I14" s="55"/>
      <c r="J14" s="55"/>
      <c r="K14" s="53"/>
      <c r="L14" s="53"/>
      <c r="M14" s="53"/>
      <c r="N14" s="53"/>
      <c r="O14" s="53"/>
      <c r="P14" s="53"/>
      <c r="Q14" s="53"/>
      <c r="R14" s="53"/>
      <c r="S14" s="64">
        <f t="shared" ref="S14:T14" si="9">IF(E14=1,$D14,0)</f>
        <v>0</v>
      </c>
      <c r="T14" s="64">
        <f t="shared" si="9"/>
        <v>0</v>
      </c>
      <c r="U14" s="53"/>
      <c r="V14" s="53"/>
      <c r="W14" s="53"/>
      <c r="X14" s="53"/>
      <c r="Y14" s="53"/>
      <c r="Z14" s="53"/>
    </row>
    <row r="15" spans="1:26" ht="44.25" customHeight="1" x14ac:dyDescent="0.2">
      <c r="A15" s="53"/>
      <c r="B15" s="309"/>
      <c r="C15" s="66" t="s">
        <v>75</v>
      </c>
      <c r="D15" s="67">
        <v>7.5</v>
      </c>
      <c r="E15" s="68"/>
      <c r="F15" s="69"/>
      <c r="G15" s="296"/>
      <c r="H15" s="53"/>
      <c r="I15" s="55"/>
      <c r="J15" s="55"/>
      <c r="K15" s="53"/>
      <c r="L15" s="53"/>
      <c r="M15" s="53"/>
      <c r="N15" s="53"/>
      <c r="O15" s="53"/>
      <c r="P15" s="53"/>
      <c r="Q15" s="53"/>
      <c r="R15" s="53"/>
      <c r="S15" s="64">
        <f t="shared" ref="S15:T15" si="10">IF(E15=1,$D15,0)</f>
        <v>0</v>
      </c>
      <c r="T15" s="64">
        <f t="shared" si="10"/>
        <v>0</v>
      </c>
      <c r="U15" s="53"/>
      <c r="V15" s="53"/>
      <c r="W15" s="53"/>
      <c r="X15" s="53"/>
      <c r="Y15" s="53"/>
      <c r="Z15" s="53"/>
    </row>
    <row r="16" spans="1:26" ht="44.25" customHeight="1" x14ac:dyDescent="0.2">
      <c r="A16" s="53"/>
      <c r="B16" s="310"/>
      <c r="C16" s="70" t="s">
        <v>77</v>
      </c>
      <c r="D16" s="71">
        <v>0</v>
      </c>
      <c r="E16" s="72"/>
      <c r="F16" s="73"/>
      <c r="G16" s="297"/>
      <c r="H16" s="53"/>
      <c r="I16" s="55"/>
      <c r="J16" s="55"/>
      <c r="K16" s="53"/>
      <c r="L16" s="53"/>
      <c r="M16" s="53"/>
      <c r="N16" s="53"/>
      <c r="O16" s="53"/>
      <c r="P16" s="53"/>
      <c r="Q16" s="53"/>
      <c r="R16" s="53"/>
      <c r="S16" s="64">
        <f t="shared" ref="S16:T16" si="11">IF(E16=1,$D16,0)</f>
        <v>0</v>
      </c>
      <c r="T16" s="64">
        <f t="shared" si="11"/>
        <v>0</v>
      </c>
      <c r="U16" s="53"/>
      <c r="V16" s="53"/>
      <c r="W16" s="53"/>
      <c r="X16" s="53"/>
      <c r="Y16" s="53"/>
      <c r="Z16" s="53"/>
    </row>
    <row r="17" spans="1:26" ht="44.25" customHeight="1" x14ac:dyDescent="0.2">
      <c r="A17" s="53"/>
      <c r="B17" s="308" t="s">
        <v>82</v>
      </c>
      <c r="C17" s="60" t="s">
        <v>73</v>
      </c>
      <c r="D17" s="61">
        <v>10</v>
      </c>
      <c r="E17" s="62"/>
      <c r="F17" s="63"/>
      <c r="G17" s="295"/>
      <c r="H17" s="53"/>
      <c r="I17" s="55"/>
      <c r="J17" s="55"/>
      <c r="K17" s="53"/>
      <c r="L17" s="53"/>
      <c r="M17" s="53"/>
      <c r="N17" s="53"/>
      <c r="O17" s="53"/>
      <c r="P17" s="53"/>
      <c r="Q17" s="53"/>
      <c r="R17" s="53"/>
      <c r="S17" s="64">
        <f t="shared" ref="S17:T17" si="12">IF(E17=1,$D17,0)</f>
        <v>0</v>
      </c>
      <c r="T17" s="64">
        <f t="shared" si="12"/>
        <v>0</v>
      </c>
      <c r="U17" s="53"/>
      <c r="V17" s="53"/>
      <c r="W17" s="53"/>
      <c r="X17" s="53"/>
      <c r="Y17" s="53"/>
      <c r="Z17" s="53"/>
    </row>
    <row r="18" spans="1:26" ht="44.25" customHeight="1" x14ac:dyDescent="0.2">
      <c r="A18" s="53"/>
      <c r="B18" s="309"/>
      <c r="C18" s="66" t="s">
        <v>75</v>
      </c>
      <c r="D18" s="67">
        <v>7.5</v>
      </c>
      <c r="E18" s="68"/>
      <c r="F18" s="69"/>
      <c r="G18" s="296"/>
      <c r="H18" s="53"/>
      <c r="I18" s="55"/>
      <c r="J18" s="55"/>
      <c r="K18" s="53"/>
      <c r="L18" s="53"/>
      <c r="M18" s="53"/>
      <c r="N18" s="53"/>
      <c r="O18" s="53"/>
      <c r="P18" s="53"/>
      <c r="Q18" s="53"/>
      <c r="R18" s="53"/>
      <c r="S18" s="64">
        <f t="shared" ref="S18:T18" si="13">IF(E18=1,$D18,0)</f>
        <v>0</v>
      </c>
      <c r="T18" s="64">
        <f t="shared" si="13"/>
        <v>0</v>
      </c>
      <c r="U18" s="53"/>
      <c r="V18" s="53"/>
      <c r="W18" s="53"/>
      <c r="X18" s="53"/>
      <c r="Y18" s="53"/>
      <c r="Z18" s="53"/>
    </row>
    <row r="19" spans="1:26" ht="44.25" customHeight="1" x14ac:dyDescent="0.2">
      <c r="A19" s="53"/>
      <c r="B19" s="310"/>
      <c r="C19" s="70" t="s">
        <v>77</v>
      </c>
      <c r="D19" s="71">
        <v>0</v>
      </c>
      <c r="E19" s="72"/>
      <c r="F19" s="73"/>
      <c r="G19" s="297"/>
      <c r="H19" s="53"/>
      <c r="I19" s="55"/>
      <c r="J19" s="55"/>
      <c r="K19" s="53"/>
      <c r="L19" s="53"/>
      <c r="M19" s="53"/>
      <c r="N19" s="53"/>
      <c r="O19" s="53"/>
      <c r="P19" s="53"/>
      <c r="Q19" s="53"/>
      <c r="R19" s="53"/>
      <c r="S19" s="64">
        <f t="shared" ref="S19:T19" si="14">IF(E19=1,$D19,0)</f>
        <v>0</v>
      </c>
      <c r="T19" s="64">
        <f t="shared" si="14"/>
        <v>0</v>
      </c>
      <c r="U19" s="53"/>
      <c r="V19" s="53"/>
      <c r="W19" s="53"/>
      <c r="X19" s="53"/>
      <c r="Y19" s="53"/>
      <c r="Z19" s="53"/>
    </row>
    <row r="20" spans="1:26" ht="57" customHeight="1" x14ac:dyDescent="0.2">
      <c r="A20" s="53"/>
      <c r="B20" s="308" t="s">
        <v>83</v>
      </c>
      <c r="C20" s="60" t="s">
        <v>73</v>
      </c>
      <c r="D20" s="61">
        <v>0</v>
      </c>
      <c r="E20" s="62"/>
      <c r="F20" s="63"/>
      <c r="G20" s="298"/>
      <c r="H20" s="53"/>
      <c r="I20" s="55"/>
      <c r="J20" s="55"/>
      <c r="K20" s="53"/>
      <c r="L20" s="53"/>
      <c r="M20" s="53"/>
      <c r="N20" s="53"/>
      <c r="O20" s="53"/>
      <c r="P20" s="53"/>
      <c r="Q20" s="53"/>
      <c r="R20" s="53"/>
      <c r="S20" s="64">
        <f t="shared" ref="S20:T20" si="15">IF(E20=1,$D20,0)</f>
        <v>0</v>
      </c>
      <c r="T20" s="64">
        <f t="shared" si="15"/>
        <v>0</v>
      </c>
      <c r="U20" s="53"/>
      <c r="V20" s="53"/>
      <c r="W20" s="53"/>
      <c r="X20" s="53"/>
      <c r="Y20" s="53"/>
      <c r="Z20" s="53"/>
    </row>
    <row r="21" spans="1:26" ht="57" customHeight="1" x14ac:dyDescent="0.2">
      <c r="A21" s="53"/>
      <c r="B21" s="309"/>
      <c r="C21" s="66" t="s">
        <v>75</v>
      </c>
      <c r="D21" s="74">
        <v>15</v>
      </c>
      <c r="E21" s="68"/>
      <c r="F21" s="69"/>
      <c r="G21" s="296"/>
      <c r="H21" s="53"/>
      <c r="I21" s="55"/>
      <c r="J21" s="55"/>
      <c r="K21" s="53"/>
      <c r="L21" s="53"/>
      <c r="M21" s="53"/>
      <c r="N21" s="53"/>
      <c r="O21" s="53"/>
      <c r="P21" s="53"/>
      <c r="Q21" s="53"/>
      <c r="R21" s="53"/>
      <c r="S21" s="64">
        <f t="shared" ref="S21:T21" si="16">IF(E21=1,$D21,0)</f>
        <v>0</v>
      </c>
      <c r="T21" s="64">
        <f t="shared" si="16"/>
        <v>0</v>
      </c>
      <c r="U21" s="53"/>
      <c r="V21" s="53"/>
      <c r="W21" s="53"/>
      <c r="X21" s="53"/>
      <c r="Y21" s="53"/>
      <c r="Z21" s="53"/>
    </row>
    <row r="22" spans="1:26" ht="64.5" customHeight="1" x14ac:dyDescent="0.2">
      <c r="A22" s="53"/>
      <c r="B22" s="310"/>
      <c r="C22" s="70" t="s">
        <v>77</v>
      </c>
      <c r="D22" s="71">
        <v>20</v>
      </c>
      <c r="E22" s="72"/>
      <c r="F22" s="73"/>
      <c r="G22" s="297"/>
      <c r="H22" s="53"/>
      <c r="I22" s="55"/>
      <c r="J22" s="55"/>
      <c r="K22" s="53"/>
      <c r="L22" s="53"/>
      <c r="M22" s="53"/>
      <c r="N22" s="53"/>
      <c r="O22" s="53"/>
      <c r="P22" s="53"/>
      <c r="Q22" s="53"/>
      <c r="R22" s="53"/>
      <c r="S22" s="64">
        <f t="shared" ref="S22:T22" si="17">IF(E22=1,$D22,0)</f>
        <v>0</v>
      </c>
      <c r="T22" s="64">
        <f t="shared" si="17"/>
        <v>0</v>
      </c>
      <c r="U22" s="53"/>
      <c r="V22" s="53"/>
      <c r="W22" s="53"/>
      <c r="X22" s="53"/>
      <c r="Y22" s="53"/>
      <c r="Z22" s="53"/>
    </row>
    <row r="23" spans="1:26" ht="42" customHeight="1" x14ac:dyDescent="0.2">
      <c r="A23" s="53"/>
      <c r="B23" s="308" t="s">
        <v>84</v>
      </c>
      <c r="C23" s="60" t="s">
        <v>73</v>
      </c>
      <c r="D23" s="61">
        <v>10</v>
      </c>
      <c r="E23" s="62"/>
      <c r="F23" s="63"/>
      <c r="G23" s="295"/>
      <c r="H23" s="53"/>
      <c r="I23" s="55"/>
      <c r="J23" s="55"/>
      <c r="K23" s="53"/>
      <c r="L23" s="53"/>
      <c r="M23" s="53"/>
      <c r="N23" s="53"/>
      <c r="O23" s="53"/>
      <c r="P23" s="53"/>
      <c r="Q23" s="53"/>
      <c r="R23" s="53"/>
      <c r="S23" s="64">
        <f t="shared" ref="S23:T23" si="18">IF(E23=1,$D23,0)</f>
        <v>0</v>
      </c>
      <c r="T23" s="64">
        <f t="shared" si="18"/>
        <v>0</v>
      </c>
      <c r="U23" s="53"/>
      <c r="V23" s="53"/>
      <c r="W23" s="53"/>
      <c r="X23" s="53"/>
      <c r="Y23" s="53"/>
      <c r="Z23" s="53"/>
    </row>
    <row r="24" spans="1:26" ht="42" customHeight="1" x14ac:dyDescent="0.2">
      <c r="A24" s="53"/>
      <c r="B24" s="309"/>
      <c r="C24" s="66" t="s">
        <v>75</v>
      </c>
      <c r="D24" s="74">
        <v>10</v>
      </c>
      <c r="E24" s="68"/>
      <c r="F24" s="69"/>
      <c r="G24" s="296"/>
      <c r="H24" s="53"/>
      <c r="I24" s="55"/>
      <c r="J24" s="55"/>
      <c r="K24" s="53"/>
      <c r="L24" s="53"/>
      <c r="M24" s="53"/>
      <c r="N24" s="53"/>
      <c r="O24" s="53"/>
      <c r="P24" s="53"/>
      <c r="Q24" s="53"/>
      <c r="R24" s="53"/>
      <c r="S24" s="64">
        <f t="shared" ref="S24:T24" si="19">IF(E24=1,$D24,0)</f>
        <v>0</v>
      </c>
      <c r="T24" s="64">
        <f t="shared" si="19"/>
        <v>0</v>
      </c>
      <c r="U24" s="53"/>
      <c r="V24" s="53"/>
      <c r="W24" s="53"/>
      <c r="X24" s="53"/>
      <c r="Y24" s="53"/>
      <c r="Z24" s="53"/>
    </row>
    <row r="25" spans="1:26" ht="42" customHeight="1" x14ac:dyDescent="0.2">
      <c r="A25" s="53"/>
      <c r="B25" s="310"/>
      <c r="C25" s="70" t="s">
        <v>77</v>
      </c>
      <c r="D25" s="71">
        <v>10</v>
      </c>
      <c r="E25" s="72"/>
      <c r="F25" s="73"/>
      <c r="G25" s="297"/>
      <c r="H25" s="53"/>
      <c r="I25" s="55"/>
      <c r="J25" s="55"/>
      <c r="K25" s="53"/>
      <c r="L25" s="53"/>
      <c r="M25" s="53"/>
      <c r="N25" s="53"/>
      <c r="O25" s="53"/>
      <c r="P25" s="53"/>
      <c r="Q25" s="53"/>
      <c r="R25" s="53"/>
      <c r="S25" s="64">
        <f t="shared" ref="S25:T25" si="20">IF(E25=1,$D25,0)</f>
        <v>0</v>
      </c>
      <c r="T25" s="64">
        <f t="shared" si="20"/>
        <v>0</v>
      </c>
      <c r="U25" s="53"/>
      <c r="V25" s="53"/>
      <c r="W25" s="53"/>
      <c r="X25" s="53"/>
      <c r="Y25" s="53"/>
      <c r="Z25" s="53"/>
    </row>
    <row r="26" spans="1:26" ht="42" customHeight="1" x14ac:dyDescent="0.2">
      <c r="A26" s="53"/>
      <c r="B26" s="311" t="s">
        <v>85</v>
      </c>
      <c r="C26" s="75" t="s">
        <v>73</v>
      </c>
      <c r="D26" s="76">
        <f t="shared" ref="D26:F26" si="21">D5+D8+D11+D14+D17+D20+D23</f>
        <v>60</v>
      </c>
      <c r="E26" s="77">
        <f t="shared" si="21"/>
        <v>0</v>
      </c>
      <c r="F26" s="78">
        <f t="shared" si="21"/>
        <v>0</v>
      </c>
      <c r="G26" s="299"/>
      <c r="H26" s="53"/>
      <c r="I26" s="55"/>
      <c r="J26" s="55"/>
      <c r="K26" s="53"/>
      <c r="L26" s="53"/>
      <c r="M26" s="53"/>
      <c r="N26" s="53"/>
      <c r="O26" s="53"/>
      <c r="P26" s="53"/>
      <c r="Q26" s="53"/>
      <c r="R26" s="53"/>
      <c r="S26" s="79">
        <f t="shared" ref="S26:T26" si="22">S5+S8+S11+S14+S17+S20+S23</f>
        <v>0</v>
      </c>
      <c r="T26" s="79">
        <f t="shared" si="22"/>
        <v>0</v>
      </c>
      <c r="U26" s="53"/>
      <c r="V26" s="53"/>
      <c r="W26" s="53"/>
      <c r="X26" s="53"/>
      <c r="Y26" s="53"/>
      <c r="Z26" s="53"/>
    </row>
    <row r="27" spans="1:26" ht="42" customHeight="1" x14ac:dyDescent="0.2">
      <c r="A27" s="53"/>
      <c r="B27" s="312"/>
      <c r="C27" s="75" t="s">
        <v>75</v>
      </c>
      <c r="D27" s="80">
        <f t="shared" ref="D27:F27" si="23">D6+D9+D12+D15+D18+D21+D24</f>
        <v>60</v>
      </c>
      <c r="E27" s="77">
        <f t="shared" si="23"/>
        <v>0</v>
      </c>
      <c r="F27" s="78">
        <f t="shared" si="23"/>
        <v>0</v>
      </c>
      <c r="G27" s="300"/>
      <c r="H27" s="53"/>
      <c r="I27" s="55"/>
      <c r="J27" s="55"/>
      <c r="K27" s="53"/>
      <c r="L27" s="53"/>
      <c r="M27" s="53"/>
      <c r="N27" s="53"/>
      <c r="O27" s="53"/>
      <c r="P27" s="53"/>
      <c r="Q27" s="53"/>
      <c r="R27" s="53"/>
      <c r="S27" s="79">
        <f t="shared" ref="S27:T27" si="24">S6+S9+S12+S15+S18+S21+S24</f>
        <v>0</v>
      </c>
      <c r="T27" s="79">
        <f t="shared" si="24"/>
        <v>0</v>
      </c>
      <c r="U27" s="53"/>
      <c r="V27" s="53"/>
      <c r="W27" s="53"/>
      <c r="X27" s="53"/>
      <c r="Y27" s="53"/>
      <c r="Z27" s="53"/>
    </row>
    <row r="28" spans="1:26" ht="42" customHeight="1" x14ac:dyDescent="0.2">
      <c r="A28" s="53"/>
      <c r="B28" s="313"/>
      <c r="C28" s="81" t="s">
        <v>77</v>
      </c>
      <c r="D28" s="76">
        <f t="shared" ref="D28:F28" si="25">D7+D10+D13+D16+D19+D22+D25</f>
        <v>60</v>
      </c>
      <c r="E28" s="77">
        <f t="shared" si="25"/>
        <v>0</v>
      </c>
      <c r="F28" s="78">
        <f t="shared" si="25"/>
        <v>0</v>
      </c>
      <c r="G28" s="301"/>
      <c r="H28" s="53"/>
      <c r="I28" s="55"/>
      <c r="J28" s="55"/>
      <c r="K28" s="53"/>
      <c r="L28" s="53"/>
      <c r="M28" s="53"/>
      <c r="N28" s="53"/>
      <c r="O28" s="53"/>
      <c r="P28" s="53"/>
      <c r="Q28" s="53"/>
      <c r="R28" s="53"/>
      <c r="S28" s="79">
        <f t="shared" ref="S28:T28" si="26">S7+S10+S13+S16+S19+S22+S25</f>
        <v>0</v>
      </c>
      <c r="T28" s="79">
        <f t="shared" si="26"/>
        <v>0</v>
      </c>
      <c r="U28" s="53"/>
      <c r="V28" s="53"/>
      <c r="W28" s="53"/>
      <c r="X28" s="53"/>
      <c r="Y28" s="53"/>
      <c r="Z28" s="53"/>
    </row>
    <row r="29" spans="1:26" ht="30.75" customHeight="1" x14ac:dyDescent="0.2">
      <c r="A29" s="53"/>
      <c r="B29" s="82"/>
      <c r="C29" s="83"/>
      <c r="D29" s="83"/>
      <c r="E29" s="83"/>
      <c r="F29" s="83"/>
      <c r="G29" s="84"/>
      <c r="H29" s="53"/>
      <c r="I29" s="55"/>
      <c r="J29" s="55"/>
      <c r="K29" s="53"/>
      <c r="L29" s="53"/>
      <c r="M29" s="53"/>
      <c r="N29" s="53"/>
      <c r="O29" s="53"/>
      <c r="P29" s="53"/>
      <c r="Q29" s="53"/>
      <c r="R29" s="53"/>
      <c r="S29" s="53"/>
      <c r="T29" s="53"/>
      <c r="U29" s="53"/>
      <c r="V29" s="53"/>
      <c r="W29" s="53"/>
      <c r="X29" s="53"/>
      <c r="Y29" s="53"/>
      <c r="Z29" s="53"/>
    </row>
    <row r="30" spans="1:26" ht="76.5" customHeight="1" x14ac:dyDescent="0.2">
      <c r="A30" s="53"/>
      <c r="B30" s="314" t="s">
        <v>63</v>
      </c>
      <c r="C30" s="284"/>
      <c r="D30" s="85" t="s">
        <v>65</v>
      </c>
      <c r="E30" s="86" t="s">
        <v>86</v>
      </c>
      <c r="F30" s="86" t="s">
        <v>87</v>
      </c>
      <c r="G30" s="87" t="s">
        <v>68</v>
      </c>
      <c r="H30" s="53"/>
      <c r="I30" s="55"/>
      <c r="J30" s="55"/>
      <c r="K30" s="53"/>
      <c r="L30" s="53"/>
      <c r="M30" s="53"/>
      <c r="N30" s="53"/>
      <c r="O30" s="53"/>
      <c r="P30" s="53"/>
      <c r="Q30" s="53"/>
      <c r="R30" s="53"/>
      <c r="S30" s="53"/>
      <c r="T30" s="53"/>
      <c r="U30" s="53"/>
      <c r="V30" s="53"/>
      <c r="W30" s="53"/>
      <c r="X30" s="53"/>
      <c r="Y30" s="53"/>
      <c r="Z30" s="53"/>
    </row>
    <row r="31" spans="1:26" ht="114.75" customHeight="1" x14ac:dyDescent="0.2">
      <c r="A31" s="53"/>
      <c r="B31" s="315" t="s">
        <v>88</v>
      </c>
      <c r="C31" s="316"/>
      <c r="D31" s="88">
        <v>6</v>
      </c>
      <c r="E31" s="89" t="s">
        <v>74</v>
      </c>
      <c r="F31" s="90"/>
      <c r="G31" s="91"/>
      <c r="H31" s="53"/>
      <c r="I31" s="55"/>
      <c r="J31" s="55"/>
      <c r="K31" s="53"/>
      <c r="L31" s="53"/>
      <c r="M31" s="53"/>
      <c r="N31" s="53"/>
      <c r="O31" s="53"/>
      <c r="P31" s="53"/>
      <c r="Q31" s="53"/>
      <c r="R31" s="53"/>
      <c r="S31" s="53"/>
      <c r="T31" s="53"/>
      <c r="U31" s="53"/>
      <c r="V31" s="53"/>
      <c r="W31" s="53"/>
      <c r="X31" s="53"/>
      <c r="Y31" s="53"/>
      <c r="Z31" s="53"/>
    </row>
    <row r="32" spans="1:26" ht="12.75" customHeight="1" x14ac:dyDescent="0.2">
      <c r="A32" s="53"/>
      <c r="B32" s="317" t="s">
        <v>89</v>
      </c>
      <c r="C32" s="272"/>
      <c r="D32" s="272"/>
      <c r="E32" s="272"/>
      <c r="F32" s="272"/>
      <c r="G32" s="273"/>
      <c r="H32" s="53"/>
      <c r="I32" s="55"/>
      <c r="J32" s="55"/>
      <c r="K32" s="53"/>
      <c r="L32" s="53"/>
      <c r="M32" s="53"/>
      <c r="N32" s="53"/>
      <c r="O32" s="53"/>
      <c r="P32" s="53"/>
      <c r="Q32" s="53"/>
      <c r="R32" s="53"/>
      <c r="S32" s="53"/>
      <c r="T32" s="53"/>
      <c r="U32" s="53"/>
      <c r="V32" s="53"/>
      <c r="W32" s="53"/>
      <c r="X32" s="53"/>
      <c r="Y32" s="53"/>
      <c r="Z32" s="53"/>
    </row>
    <row r="33" spans="1:26" ht="227.25" customHeight="1" x14ac:dyDescent="0.2">
      <c r="A33" s="53"/>
      <c r="B33" s="315" t="s">
        <v>90</v>
      </c>
      <c r="C33" s="316"/>
      <c r="D33" s="92">
        <v>4</v>
      </c>
      <c r="E33" s="89" t="s">
        <v>74</v>
      </c>
      <c r="F33" s="90"/>
      <c r="G33" s="93"/>
      <c r="H33" s="53"/>
      <c r="I33" s="55"/>
      <c r="J33" s="55"/>
      <c r="K33" s="53"/>
      <c r="L33" s="53"/>
      <c r="M33" s="53"/>
      <c r="N33" s="53"/>
      <c r="O33" s="53"/>
      <c r="P33" s="53"/>
      <c r="Q33" s="53"/>
      <c r="R33" s="53"/>
      <c r="S33" s="53"/>
      <c r="T33" s="53"/>
      <c r="U33" s="53"/>
      <c r="V33" s="53"/>
      <c r="W33" s="53"/>
      <c r="X33" s="53"/>
      <c r="Y33" s="53"/>
      <c r="Z33" s="53"/>
    </row>
    <row r="34" spans="1:26" ht="12.75" customHeight="1" x14ac:dyDescent="0.2">
      <c r="A34" s="53"/>
      <c r="B34" s="317" t="s">
        <v>91</v>
      </c>
      <c r="C34" s="272"/>
      <c r="D34" s="272"/>
      <c r="E34" s="272"/>
      <c r="F34" s="272"/>
      <c r="G34" s="273"/>
      <c r="H34" s="53"/>
      <c r="I34" s="55">
        <f t="shared" ref="I34:I36" si="27">D34*E34</f>
        <v>0</v>
      </c>
      <c r="J34" s="55">
        <f t="shared" ref="J34:J36" si="28">D34*F34</f>
        <v>0</v>
      </c>
      <c r="K34" s="53"/>
      <c r="L34" s="53"/>
      <c r="M34" s="53"/>
      <c r="N34" s="53"/>
      <c r="O34" s="53"/>
      <c r="P34" s="53"/>
      <c r="Q34" s="53"/>
      <c r="R34" s="53"/>
      <c r="S34" s="53"/>
      <c r="T34" s="53"/>
      <c r="U34" s="53"/>
      <c r="V34" s="53"/>
      <c r="W34" s="53"/>
      <c r="X34" s="53"/>
      <c r="Y34" s="53"/>
      <c r="Z34" s="53"/>
    </row>
    <row r="35" spans="1:26" ht="228.75" customHeight="1" x14ac:dyDescent="0.2">
      <c r="A35" s="53"/>
      <c r="B35" s="318" t="s">
        <v>90</v>
      </c>
      <c r="C35" s="319"/>
      <c r="D35" s="92">
        <v>4</v>
      </c>
      <c r="E35" s="94" t="s">
        <v>74</v>
      </c>
      <c r="F35" s="95"/>
      <c r="G35" s="93"/>
      <c r="H35" s="53"/>
      <c r="I35" s="55" t="e">
        <f t="shared" si="27"/>
        <v>#VALUE!</v>
      </c>
      <c r="J35" s="55">
        <f t="shared" si="28"/>
        <v>0</v>
      </c>
      <c r="K35" s="53"/>
      <c r="L35" s="53"/>
      <c r="M35" s="53"/>
      <c r="N35" s="53"/>
      <c r="O35" s="53"/>
      <c r="P35" s="53"/>
      <c r="Q35" s="53"/>
      <c r="R35" s="53"/>
      <c r="S35" s="53"/>
      <c r="T35" s="53"/>
      <c r="U35" s="53"/>
      <c r="V35" s="53"/>
      <c r="W35" s="53"/>
      <c r="X35" s="53"/>
      <c r="Y35" s="53"/>
      <c r="Z35" s="53"/>
    </row>
    <row r="36" spans="1:26" ht="12.75" customHeight="1" x14ac:dyDescent="0.2">
      <c r="A36" s="53"/>
      <c r="B36" s="317" t="s">
        <v>92</v>
      </c>
      <c r="C36" s="272"/>
      <c r="D36" s="272"/>
      <c r="E36" s="272"/>
      <c r="F36" s="272"/>
      <c r="G36" s="273"/>
      <c r="H36" s="53"/>
      <c r="I36" s="55">
        <f t="shared" si="27"/>
        <v>0</v>
      </c>
      <c r="J36" s="55">
        <f t="shared" si="28"/>
        <v>0</v>
      </c>
      <c r="K36" s="53"/>
      <c r="L36" s="53"/>
      <c r="M36" s="53"/>
      <c r="N36" s="53"/>
      <c r="O36" s="53"/>
      <c r="P36" s="53"/>
      <c r="Q36" s="53"/>
      <c r="R36" s="53"/>
      <c r="S36" s="53"/>
      <c r="T36" s="53"/>
      <c r="U36" s="53"/>
      <c r="V36" s="53"/>
      <c r="W36" s="53"/>
      <c r="X36" s="53"/>
      <c r="Y36" s="53"/>
      <c r="Z36" s="53"/>
    </row>
    <row r="37" spans="1:26" ht="232.5" customHeight="1" x14ac:dyDescent="0.2">
      <c r="A37" s="53"/>
      <c r="B37" s="318" t="s">
        <v>90</v>
      </c>
      <c r="C37" s="319"/>
      <c r="D37" s="92">
        <v>4</v>
      </c>
      <c r="E37" s="89" t="s">
        <v>74</v>
      </c>
      <c r="F37" s="90"/>
      <c r="G37" s="93"/>
      <c r="H37" s="53"/>
      <c r="I37" s="55"/>
      <c r="J37" s="55"/>
      <c r="K37" s="53"/>
      <c r="L37" s="53"/>
      <c r="M37" s="53"/>
      <c r="N37" s="53"/>
      <c r="O37" s="53"/>
      <c r="P37" s="53"/>
      <c r="Q37" s="53"/>
      <c r="R37" s="53"/>
      <c r="S37" s="53"/>
      <c r="T37" s="53"/>
      <c r="U37" s="53"/>
      <c r="V37" s="53"/>
      <c r="W37" s="53"/>
      <c r="X37" s="53"/>
      <c r="Y37" s="53"/>
      <c r="Z37" s="53"/>
    </row>
    <row r="38" spans="1:26" ht="12.75" customHeight="1" x14ac:dyDescent="0.2">
      <c r="A38" s="53"/>
      <c r="B38" s="317" t="s">
        <v>93</v>
      </c>
      <c r="C38" s="272"/>
      <c r="D38" s="272"/>
      <c r="E38" s="272"/>
      <c r="F38" s="272"/>
      <c r="G38" s="273"/>
      <c r="H38" s="53"/>
      <c r="I38" s="55"/>
      <c r="J38" s="55"/>
      <c r="K38" s="53"/>
      <c r="L38" s="53"/>
      <c r="M38" s="53"/>
      <c r="N38" s="53"/>
      <c r="O38" s="53"/>
      <c r="P38" s="53"/>
      <c r="Q38" s="53"/>
      <c r="R38" s="53"/>
      <c r="S38" s="53"/>
      <c r="T38" s="53"/>
      <c r="U38" s="53"/>
      <c r="V38" s="53"/>
      <c r="W38" s="53"/>
      <c r="X38" s="53"/>
      <c r="Y38" s="53"/>
      <c r="Z38" s="53"/>
    </row>
    <row r="39" spans="1:26" ht="407.25" customHeight="1" x14ac:dyDescent="0.2">
      <c r="A39" s="53"/>
      <c r="B39" s="315" t="s">
        <v>94</v>
      </c>
      <c r="C39" s="316"/>
      <c r="D39" s="92">
        <v>4</v>
      </c>
      <c r="E39" s="89" t="s">
        <v>74</v>
      </c>
      <c r="F39" s="90"/>
      <c r="G39" s="93"/>
      <c r="H39" s="53"/>
      <c r="I39" s="55"/>
      <c r="J39" s="55"/>
      <c r="K39" s="53"/>
      <c r="L39" s="53"/>
      <c r="M39" s="53"/>
      <c r="N39" s="53"/>
      <c r="O39" s="53"/>
      <c r="P39" s="53"/>
      <c r="Q39" s="53"/>
      <c r="R39" s="53"/>
      <c r="S39" s="53"/>
      <c r="T39" s="53"/>
      <c r="U39" s="53"/>
      <c r="V39" s="53"/>
      <c r="W39" s="53"/>
      <c r="X39" s="53"/>
      <c r="Y39" s="53"/>
      <c r="Z39" s="53"/>
    </row>
    <row r="40" spans="1:26" ht="38.25" customHeight="1" x14ac:dyDescent="0.2">
      <c r="A40" s="53"/>
      <c r="B40" s="317" t="s">
        <v>95</v>
      </c>
      <c r="C40" s="272"/>
      <c r="D40" s="272"/>
      <c r="E40" s="272"/>
      <c r="F40" s="272"/>
      <c r="G40" s="96"/>
      <c r="H40" s="53"/>
      <c r="I40" s="55"/>
      <c r="J40" s="55"/>
      <c r="K40" s="53"/>
      <c r="L40" s="53"/>
      <c r="M40" s="53"/>
      <c r="N40" s="53"/>
      <c r="O40" s="53"/>
      <c r="P40" s="53"/>
      <c r="Q40" s="53"/>
      <c r="R40" s="53"/>
      <c r="S40" s="53"/>
      <c r="T40" s="53"/>
      <c r="U40" s="53"/>
      <c r="V40" s="53"/>
      <c r="W40" s="53"/>
      <c r="X40" s="53"/>
      <c r="Y40" s="53"/>
      <c r="Z40" s="53"/>
    </row>
    <row r="41" spans="1:26" ht="225" customHeight="1" x14ac:dyDescent="0.2">
      <c r="A41" s="53"/>
      <c r="B41" s="315" t="s">
        <v>90</v>
      </c>
      <c r="C41" s="316"/>
      <c r="D41" s="92">
        <v>4</v>
      </c>
      <c r="E41" s="89" t="s">
        <v>74</v>
      </c>
      <c r="F41" s="90"/>
      <c r="G41" s="91"/>
      <c r="H41" s="53"/>
      <c r="I41" s="55"/>
      <c r="J41" s="55"/>
      <c r="K41" s="53"/>
      <c r="L41" s="53"/>
      <c r="M41" s="53"/>
      <c r="N41" s="53"/>
      <c r="O41" s="53"/>
      <c r="P41" s="53"/>
      <c r="Q41" s="53"/>
      <c r="R41" s="53"/>
      <c r="S41" s="53"/>
      <c r="T41" s="53"/>
      <c r="U41" s="53"/>
      <c r="V41" s="53"/>
      <c r="W41" s="53"/>
      <c r="X41" s="53"/>
      <c r="Y41" s="53"/>
      <c r="Z41" s="53"/>
    </row>
    <row r="42" spans="1:26" ht="12.75" customHeight="1" x14ac:dyDescent="0.2">
      <c r="A42" s="53"/>
      <c r="B42" s="317" t="s">
        <v>96</v>
      </c>
      <c r="C42" s="272"/>
      <c r="D42" s="272"/>
      <c r="E42" s="272"/>
      <c r="F42" s="272"/>
      <c r="G42" s="273"/>
      <c r="H42" s="53"/>
      <c r="I42" s="55"/>
      <c r="J42" s="55"/>
      <c r="K42" s="53"/>
      <c r="L42" s="53"/>
      <c r="M42" s="53"/>
      <c r="N42" s="53"/>
      <c r="O42" s="53"/>
      <c r="P42" s="53"/>
      <c r="Q42" s="53"/>
      <c r="R42" s="53"/>
      <c r="S42" s="53"/>
      <c r="T42" s="53"/>
      <c r="U42" s="53"/>
      <c r="V42" s="53"/>
      <c r="W42" s="53"/>
      <c r="X42" s="53"/>
      <c r="Y42" s="53"/>
      <c r="Z42" s="53"/>
    </row>
    <row r="43" spans="1:26" ht="229.5" customHeight="1" x14ac:dyDescent="0.2">
      <c r="A43" s="53"/>
      <c r="B43" s="315" t="s">
        <v>90</v>
      </c>
      <c r="C43" s="316"/>
      <c r="D43" s="92">
        <v>4</v>
      </c>
      <c r="E43" s="89" t="s">
        <v>74</v>
      </c>
      <c r="F43" s="90"/>
      <c r="G43" s="93"/>
      <c r="H43" s="53"/>
      <c r="I43" s="55"/>
      <c r="J43" s="55"/>
      <c r="K43" s="53"/>
      <c r="L43" s="53"/>
      <c r="M43" s="53"/>
      <c r="N43" s="53"/>
      <c r="O43" s="53"/>
      <c r="P43" s="53"/>
      <c r="Q43" s="53"/>
      <c r="R43" s="53"/>
      <c r="S43" s="53"/>
      <c r="T43" s="53"/>
      <c r="U43" s="53"/>
      <c r="V43" s="53"/>
      <c r="W43" s="53"/>
      <c r="X43" s="53"/>
      <c r="Y43" s="53"/>
      <c r="Z43" s="53"/>
    </row>
    <row r="44" spans="1:26" ht="12.75" customHeight="1" x14ac:dyDescent="0.2">
      <c r="A44" s="53"/>
      <c r="B44" s="317" t="s">
        <v>97</v>
      </c>
      <c r="C44" s="272"/>
      <c r="D44" s="272"/>
      <c r="E44" s="272"/>
      <c r="F44" s="272"/>
      <c r="G44" s="273"/>
      <c r="H44" s="53"/>
      <c r="I44" s="55"/>
      <c r="J44" s="55"/>
      <c r="K44" s="53"/>
      <c r="L44" s="53"/>
      <c r="M44" s="53"/>
      <c r="N44" s="53"/>
      <c r="O44" s="53"/>
      <c r="P44" s="53"/>
      <c r="Q44" s="53"/>
      <c r="R44" s="53"/>
      <c r="S44" s="53"/>
      <c r="T44" s="53"/>
      <c r="U44" s="53"/>
      <c r="V44" s="53"/>
      <c r="W44" s="53"/>
      <c r="X44" s="53"/>
      <c r="Y44" s="53"/>
      <c r="Z44" s="53"/>
    </row>
    <row r="45" spans="1:26" ht="246.75" customHeight="1" x14ac:dyDescent="0.2">
      <c r="A45" s="53"/>
      <c r="B45" s="315" t="s">
        <v>90</v>
      </c>
      <c r="C45" s="316"/>
      <c r="D45" s="92">
        <v>4</v>
      </c>
      <c r="E45" s="89" t="s">
        <v>74</v>
      </c>
      <c r="F45" s="90"/>
      <c r="G45" s="97"/>
      <c r="H45" s="53"/>
      <c r="I45" s="55"/>
      <c r="J45" s="55"/>
      <c r="K45" s="53"/>
      <c r="L45" s="53"/>
      <c r="M45" s="53"/>
      <c r="N45" s="53"/>
      <c r="O45" s="53"/>
      <c r="P45" s="53"/>
      <c r="Q45" s="53"/>
      <c r="R45" s="53"/>
      <c r="S45" s="53"/>
      <c r="T45" s="53"/>
      <c r="U45" s="53"/>
      <c r="V45" s="53"/>
      <c r="W45" s="53"/>
      <c r="X45" s="53"/>
      <c r="Y45" s="53"/>
      <c r="Z45" s="53"/>
    </row>
    <row r="46" spans="1:26" ht="53.25" customHeight="1" x14ac:dyDescent="0.2">
      <c r="A46" s="53"/>
      <c r="B46" s="317" t="s">
        <v>98</v>
      </c>
      <c r="C46" s="272"/>
      <c r="D46" s="272"/>
      <c r="E46" s="272"/>
      <c r="F46" s="272"/>
      <c r="G46" s="273"/>
      <c r="H46" s="53"/>
      <c r="I46" s="55">
        <f t="shared" ref="I46:I47" si="29">D46*E46</f>
        <v>0</v>
      </c>
      <c r="J46" s="55">
        <f t="shared" ref="J46:J47" si="30">D46*F46</f>
        <v>0</v>
      </c>
      <c r="K46" s="53"/>
      <c r="L46" s="53"/>
      <c r="M46" s="53"/>
      <c r="N46" s="53"/>
      <c r="O46" s="53"/>
      <c r="P46" s="53"/>
      <c r="Q46" s="53"/>
      <c r="R46" s="53"/>
      <c r="S46" s="53"/>
      <c r="T46" s="53"/>
      <c r="U46" s="53"/>
      <c r="V46" s="53"/>
      <c r="W46" s="53"/>
      <c r="X46" s="53"/>
      <c r="Y46" s="53"/>
      <c r="Z46" s="53"/>
    </row>
    <row r="47" spans="1:26" ht="132" customHeight="1" x14ac:dyDescent="0.2">
      <c r="A47" s="53"/>
      <c r="B47" s="320" t="s">
        <v>99</v>
      </c>
      <c r="C47" s="316"/>
      <c r="D47" s="92">
        <v>6</v>
      </c>
      <c r="E47" s="89" t="s">
        <v>74</v>
      </c>
      <c r="F47" s="90"/>
      <c r="G47" s="93"/>
      <c r="H47" s="53"/>
      <c r="I47" s="55" t="e">
        <f t="shared" si="29"/>
        <v>#VALUE!</v>
      </c>
      <c r="J47" s="55">
        <f t="shared" si="30"/>
        <v>0</v>
      </c>
      <c r="K47" s="53"/>
      <c r="L47" s="53"/>
      <c r="M47" s="53"/>
      <c r="N47" s="53"/>
      <c r="O47" s="53"/>
      <c r="P47" s="53"/>
      <c r="Q47" s="53"/>
      <c r="R47" s="53"/>
      <c r="S47" s="53"/>
      <c r="T47" s="53"/>
      <c r="U47" s="53"/>
      <c r="V47" s="53"/>
      <c r="W47" s="53"/>
      <c r="X47" s="53"/>
      <c r="Y47" s="53"/>
      <c r="Z47" s="53"/>
    </row>
    <row r="48" spans="1:26" ht="24.75" customHeight="1" x14ac:dyDescent="0.2">
      <c r="A48" s="53"/>
      <c r="B48" s="321" t="s">
        <v>59</v>
      </c>
      <c r="C48" s="286"/>
      <c r="D48" s="98">
        <f>D28</f>
        <v>60</v>
      </c>
      <c r="E48" s="99">
        <f t="shared" ref="E48:F48" si="31">MAX(E26:E28)</f>
        <v>0</v>
      </c>
      <c r="F48" s="100">
        <f t="shared" si="31"/>
        <v>0</v>
      </c>
      <c r="G48" s="101"/>
      <c r="H48" s="53"/>
      <c r="I48" s="55"/>
      <c r="J48" s="55"/>
      <c r="K48" s="53"/>
      <c r="L48" s="53"/>
      <c r="M48" s="53"/>
      <c r="N48" s="53"/>
      <c r="O48" s="53"/>
      <c r="P48" s="53"/>
      <c r="Q48" s="53"/>
      <c r="R48" s="53"/>
      <c r="S48" s="53"/>
      <c r="T48" s="53"/>
      <c r="U48" s="53"/>
      <c r="V48" s="53"/>
      <c r="W48" s="53"/>
      <c r="X48" s="53"/>
      <c r="Y48" s="53"/>
      <c r="Z48" s="53"/>
    </row>
    <row r="49" spans="1:26" ht="27.75" customHeight="1" x14ac:dyDescent="0.2">
      <c r="A49" s="53"/>
      <c r="B49" s="322" t="s">
        <v>60</v>
      </c>
      <c r="C49" s="288"/>
      <c r="D49" s="102">
        <f>SUM(D31:D47)</f>
        <v>40</v>
      </c>
      <c r="E49" s="103">
        <f>(SUMIF(E31:E47,"Yes",D31:D47))+(SUMIF(E31:E47,"N/A",D31:D47))</f>
        <v>40</v>
      </c>
      <c r="F49" s="104">
        <f>(SUMIF(F31:F47,"Yes",D31:D47))+(SUMIF(F31:F47,"N/A",D31:D47))</f>
        <v>0</v>
      </c>
      <c r="G49" s="105"/>
      <c r="H49" s="53"/>
      <c r="I49" s="55"/>
      <c r="J49" s="55"/>
      <c r="K49" s="53"/>
      <c r="L49" s="53"/>
      <c r="M49" s="53"/>
      <c r="N49" s="53"/>
      <c r="O49" s="53"/>
      <c r="P49" s="53"/>
      <c r="Q49" s="53"/>
      <c r="R49" s="53"/>
      <c r="S49" s="53"/>
      <c r="T49" s="53"/>
      <c r="U49" s="53"/>
      <c r="V49" s="53"/>
      <c r="W49" s="53"/>
      <c r="X49" s="53"/>
      <c r="Y49" s="53"/>
      <c r="Z49" s="53"/>
    </row>
    <row r="50" spans="1:26" ht="34.5" customHeight="1" x14ac:dyDescent="0.2">
      <c r="A50" s="53"/>
      <c r="B50" s="323" t="s">
        <v>61</v>
      </c>
      <c r="C50" s="290"/>
      <c r="D50" s="106">
        <v>100</v>
      </c>
      <c r="E50" s="107">
        <f t="shared" ref="E50:F50" si="32">E48+E49</f>
        <v>40</v>
      </c>
      <c r="F50" s="108">
        <f t="shared" si="32"/>
        <v>0</v>
      </c>
      <c r="G50" s="109"/>
      <c r="H50" s="53"/>
      <c r="I50" s="55"/>
      <c r="J50" s="55"/>
      <c r="K50" s="53"/>
      <c r="L50" s="53"/>
      <c r="M50" s="53"/>
      <c r="N50" s="53"/>
      <c r="O50" s="53"/>
      <c r="P50" s="53"/>
      <c r="Q50" s="53"/>
      <c r="R50" s="53"/>
      <c r="S50" s="53"/>
      <c r="T50" s="53"/>
      <c r="U50" s="53"/>
      <c r="V50" s="53"/>
      <c r="W50" s="53"/>
      <c r="X50" s="53"/>
      <c r="Y50" s="53"/>
      <c r="Z50" s="53"/>
    </row>
    <row r="51" spans="1:26" ht="34.5" customHeight="1" x14ac:dyDescent="0.2">
      <c r="A51" s="53"/>
      <c r="B51" s="110" t="s">
        <v>100</v>
      </c>
      <c r="C51" s="324"/>
      <c r="D51" s="272"/>
      <c r="E51" s="272"/>
      <c r="F51" s="272"/>
      <c r="G51" s="273"/>
      <c r="H51" s="53"/>
      <c r="I51" s="55"/>
      <c r="J51" s="55"/>
      <c r="K51" s="53"/>
      <c r="L51" s="53"/>
      <c r="M51" s="53"/>
      <c r="N51" s="53"/>
      <c r="O51" s="53"/>
      <c r="P51" s="53"/>
      <c r="Q51" s="53"/>
      <c r="R51" s="53"/>
      <c r="S51" s="53"/>
      <c r="T51" s="53"/>
      <c r="U51" s="53"/>
      <c r="V51" s="53"/>
      <c r="W51" s="53"/>
      <c r="X51" s="53"/>
      <c r="Y51" s="53"/>
      <c r="Z51" s="53"/>
    </row>
    <row r="52" spans="1:26" ht="12.75" customHeight="1" x14ac:dyDescent="0.2">
      <c r="A52" s="53"/>
      <c r="B52" s="53"/>
      <c r="C52" s="53"/>
      <c r="D52" s="53"/>
      <c r="E52" s="53"/>
      <c r="F52" s="53"/>
      <c r="G52" s="54"/>
      <c r="H52" s="53"/>
      <c r="I52" s="55"/>
      <c r="J52" s="55"/>
      <c r="K52" s="53"/>
      <c r="L52" s="53"/>
      <c r="M52" s="53"/>
      <c r="N52" s="53"/>
      <c r="O52" s="53"/>
      <c r="P52" s="53"/>
      <c r="Q52" s="53"/>
      <c r="R52" s="53"/>
      <c r="S52" s="53"/>
      <c r="T52" s="53"/>
      <c r="U52" s="53"/>
      <c r="V52" s="53"/>
      <c r="W52" s="53"/>
      <c r="X52" s="53"/>
      <c r="Y52" s="53"/>
      <c r="Z52" s="53"/>
    </row>
    <row r="53" spans="1:26" ht="12.75" customHeight="1" x14ac:dyDescent="0.2">
      <c r="A53" s="53"/>
      <c r="B53" s="53"/>
      <c r="C53" s="53"/>
      <c r="D53" s="53"/>
      <c r="E53" s="53"/>
      <c r="F53" s="53"/>
      <c r="G53" s="54"/>
      <c r="H53" s="53"/>
      <c r="I53" s="55"/>
      <c r="J53" s="55"/>
      <c r="K53" s="53"/>
      <c r="L53" s="53"/>
      <c r="M53" s="53"/>
      <c r="N53" s="53"/>
      <c r="O53" s="53"/>
      <c r="P53" s="53"/>
      <c r="Q53" s="53"/>
      <c r="R53" s="53"/>
      <c r="S53" s="53"/>
      <c r="T53" s="53"/>
      <c r="U53" s="53"/>
      <c r="V53" s="53"/>
      <c r="W53" s="53"/>
      <c r="X53" s="53"/>
      <c r="Y53" s="53"/>
      <c r="Z53" s="53"/>
    </row>
    <row r="54" spans="1:26" ht="12.75" customHeight="1" x14ac:dyDescent="0.2">
      <c r="A54" s="53"/>
      <c r="B54" s="53"/>
      <c r="C54" s="53"/>
      <c r="D54" s="53"/>
      <c r="E54" s="53"/>
      <c r="F54" s="53"/>
      <c r="G54" s="54"/>
      <c r="H54" s="53"/>
      <c r="I54" s="55"/>
      <c r="J54" s="55"/>
      <c r="K54" s="53"/>
      <c r="L54" s="53"/>
      <c r="M54" s="53"/>
      <c r="N54" s="53"/>
      <c r="O54" s="53"/>
      <c r="P54" s="53"/>
      <c r="Q54" s="53"/>
      <c r="R54" s="53"/>
      <c r="S54" s="53"/>
      <c r="T54" s="53"/>
      <c r="U54" s="53"/>
      <c r="V54" s="53"/>
      <c r="W54" s="53"/>
      <c r="X54" s="53"/>
      <c r="Y54" s="53"/>
      <c r="Z54" s="53"/>
    </row>
    <row r="55" spans="1:26" ht="12.75" customHeight="1" x14ac:dyDescent="0.2">
      <c r="A55" s="53"/>
      <c r="B55" s="53"/>
      <c r="C55" s="53"/>
      <c r="D55" s="53"/>
      <c r="E55" s="53"/>
      <c r="F55" s="53"/>
      <c r="G55" s="54"/>
      <c r="H55" s="53"/>
      <c r="I55" s="55"/>
      <c r="J55" s="55"/>
      <c r="K55" s="53"/>
      <c r="L55" s="53"/>
      <c r="M55" s="53"/>
      <c r="N55" s="53"/>
      <c r="O55" s="53"/>
      <c r="P55" s="53"/>
      <c r="Q55" s="53"/>
      <c r="R55" s="53"/>
      <c r="S55" s="53"/>
      <c r="T55" s="53"/>
      <c r="U55" s="53"/>
      <c r="V55" s="53"/>
      <c r="W55" s="53"/>
      <c r="X55" s="53"/>
      <c r="Y55" s="53"/>
      <c r="Z55" s="53"/>
    </row>
    <row r="56" spans="1:26" ht="12.75" customHeight="1" x14ac:dyDescent="0.2">
      <c r="A56" s="53"/>
      <c r="B56" s="53"/>
      <c r="C56" s="53"/>
      <c r="D56" s="53"/>
      <c r="E56" s="53"/>
      <c r="F56" s="53"/>
      <c r="G56" s="54"/>
      <c r="H56" s="53"/>
      <c r="I56" s="55"/>
      <c r="J56" s="55"/>
      <c r="K56" s="53"/>
      <c r="L56" s="53"/>
      <c r="M56" s="53"/>
      <c r="N56" s="53"/>
      <c r="O56" s="53"/>
      <c r="P56" s="53"/>
      <c r="Q56" s="53"/>
      <c r="R56" s="53"/>
      <c r="S56" s="53"/>
      <c r="T56" s="53"/>
      <c r="U56" s="53"/>
      <c r="V56" s="53"/>
      <c r="W56" s="53"/>
      <c r="X56" s="53"/>
      <c r="Y56" s="53"/>
      <c r="Z56" s="53"/>
    </row>
    <row r="57" spans="1:26" ht="12.75" customHeight="1" x14ac:dyDescent="0.2">
      <c r="A57" s="53"/>
      <c r="B57" s="53"/>
      <c r="C57" s="53"/>
      <c r="D57" s="53"/>
      <c r="E57" s="53"/>
      <c r="F57" s="53"/>
      <c r="G57" s="54"/>
      <c r="H57" s="53"/>
      <c r="I57" s="55"/>
      <c r="J57" s="55"/>
      <c r="K57" s="53"/>
      <c r="L57" s="53"/>
      <c r="M57" s="53"/>
      <c r="N57" s="53"/>
      <c r="O57" s="53"/>
      <c r="P57" s="53"/>
      <c r="Q57" s="53"/>
      <c r="R57" s="53"/>
      <c r="S57" s="53"/>
      <c r="T57" s="53"/>
      <c r="U57" s="53"/>
      <c r="V57" s="53"/>
      <c r="W57" s="53"/>
      <c r="X57" s="53"/>
      <c r="Y57" s="53"/>
      <c r="Z57" s="53"/>
    </row>
    <row r="58" spans="1:26" ht="12.75" customHeight="1" x14ac:dyDescent="0.2">
      <c r="A58" s="53"/>
      <c r="B58" s="53"/>
      <c r="C58" s="53"/>
      <c r="D58" s="53"/>
      <c r="E58" s="53"/>
      <c r="F58" s="53"/>
      <c r="G58" s="54"/>
      <c r="H58" s="53"/>
      <c r="I58" s="55"/>
      <c r="J58" s="55"/>
      <c r="K58" s="53"/>
      <c r="L58" s="53"/>
      <c r="M58" s="53"/>
      <c r="N58" s="53"/>
      <c r="O58" s="53"/>
      <c r="P58" s="53"/>
      <c r="Q58" s="53"/>
      <c r="R58" s="53"/>
      <c r="S58" s="53"/>
      <c r="T58" s="53"/>
      <c r="U58" s="53"/>
      <c r="V58" s="53"/>
      <c r="W58" s="53"/>
      <c r="X58" s="53"/>
      <c r="Y58" s="53"/>
      <c r="Z58" s="53"/>
    </row>
    <row r="59" spans="1:26" ht="12.75" customHeight="1" x14ac:dyDescent="0.2">
      <c r="A59" s="53"/>
      <c r="B59" s="53"/>
      <c r="C59" s="53"/>
      <c r="D59" s="53"/>
      <c r="E59" s="53"/>
      <c r="F59" s="53"/>
      <c r="G59" s="54"/>
      <c r="H59" s="53"/>
      <c r="I59" s="55"/>
      <c r="J59" s="55"/>
      <c r="K59" s="53"/>
      <c r="L59" s="53"/>
      <c r="M59" s="53"/>
      <c r="N59" s="53"/>
      <c r="O59" s="53"/>
      <c r="P59" s="53"/>
      <c r="Q59" s="53"/>
      <c r="R59" s="53"/>
      <c r="S59" s="53"/>
      <c r="T59" s="53"/>
      <c r="U59" s="53"/>
      <c r="V59" s="53"/>
      <c r="W59" s="53"/>
      <c r="X59" s="53"/>
      <c r="Y59" s="53"/>
      <c r="Z59" s="53"/>
    </row>
    <row r="60" spans="1:26" ht="12.75" customHeight="1" x14ac:dyDescent="0.2">
      <c r="A60" s="53"/>
      <c r="B60" s="53"/>
      <c r="C60" s="53"/>
      <c r="D60" s="53"/>
      <c r="E60" s="53"/>
      <c r="F60" s="53"/>
      <c r="G60" s="54"/>
      <c r="H60" s="53"/>
      <c r="I60" s="55"/>
      <c r="J60" s="55"/>
      <c r="K60" s="53"/>
      <c r="L60" s="53"/>
      <c r="M60" s="53"/>
      <c r="N60" s="53"/>
      <c r="O60" s="53"/>
      <c r="P60" s="53"/>
      <c r="Q60" s="53"/>
      <c r="R60" s="53"/>
      <c r="S60" s="53"/>
      <c r="T60" s="53"/>
      <c r="U60" s="53"/>
      <c r="V60" s="53"/>
      <c r="W60" s="53"/>
      <c r="X60" s="53"/>
      <c r="Y60" s="53"/>
      <c r="Z60" s="53"/>
    </row>
    <row r="61" spans="1:26" ht="12.75" customHeight="1" x14ac:dyDescent="0.2">
      <c r="A61" s="53"/>
      <c r="B61" s="53"/>
      <c r="C61" s="53"/>
      <c r="D61" s="53"/>
      <c r="E61" s="53"/>
      <c r="F61" s="53"/>
      <c r="G61" s="54"/>
      <c r="H61" s="53"/>
      <c r="I61" s="55"/>
      <c r="J61" s="55"/>
      <c r="K61" s="53"/>
      <c r="L61" s="53"/>
      <c r="M61" s="53"/>
      <c r="N61" s="53"/>
      <c r="O61" s="53"/>
      <c r="P61" s="53"/>
      <c r="Q61" s="53"/>
      <c r="R61" s="53"/>
      <c r="S61" s="53"/>
      <c r="T61" s="53"/>
      <c r="U61" s="53"/>
      <c r="V61" s="53"/>
      <c r="W61" s="53"/>
      <c r="X61" s="53"/>
      <c r="Y61" s="53"/>
      <c r="Z61" s="53"/>
    </row>
    <row r="62" spans="1:26" ht="12.75" customHeight="1" x14ac:dyDescent="0.2">
      <c r="A62" s="53"/>
      <c r="B62" s="53"/>
      <c r="C62" s="53"/>
      <c r="D62" s="53"/>
      <c r="E62" s="53"/>
      <c r="F62" s="53"/>
      <c r="G62" s="54"/>
      <c r="H62" s="53"/>
      <c r="I62" s="55"/>
      <c r="J62" s="55"/>
      <c r="K62" s="53"/>
      <c r="L62" s="53"/>
      <c r="M62" s="53"/>
      <c r="N62" s="53"/>
      <c r="O62" s="53"/>
      <c r="P62" s="53"/>
      <c r="Q62" s="53"/>
      <c r="R62" s="53"/>
      <c r="S62" s="53"/>
      <c r="T62" s="53"/>
      <c r="U62" s="53"/>
      <c r="V62" s="53"/>
      <c r="W62" s="53"/>
      <c r="X62" s="53"/>
      <c r="Y62" s="53"/>
      <c r="Z62" s="53"/>
    </row>
    <row r="63" spans="1:26" ht="12.75" customHeight="1" x14ac:dyDescent="0.2">
      <c r="A63" s="53"/>
      <c r="B63" s="53"/>
      <c r="C63" s="53"/>
      <c r="D63" s="53"/>
      <c r="E63" s="53"/>
      <c r="F63" s="53"/>
      <c r="G63" s="54"/>
      <c r="H63" s="53"/>
      <c r="I63" s="55"/>
      <c r="J63" s="55"/>
      <c r="K63" s="53"/>
      <c r="L63" s="53"/>
      <c r="M63" s="53"/>
      <c r="N63" s="53"/>
      <c r="O63" s="53"/>
      <c r="P63" s="53"/>
      <c r="Q63" s="53"/>
      <c r="R63" s="53"/>
      <c r="S63" s="53"/>
      <c r="T63" s="53"/>
      <c r="U63" s="53"/>
      <c r="V63" s="53"/>
      <c r="W63" s="53"/>
      <c r="X63" s="53"/>
      <c r="Y63" s="53"/>
      <c r="Z63" s="53"/>
    </row>
    <row r="64" spans="1:26" ht="12.75" customHeight="1" x14ac:dyDescent="0.2">
      <c r="A64" s="53"/>
      <c r="B64" s="53"/>
      <c r="C64" s="53"/>
      <c r="D64" s="53"/>
      <c r="E64" s="53"/>
      <c r="F64" s="53"/>
      <c r="G64" s="54"/>
      <c r="H64" s="53"/>
      <c r="I64" s="55"/>
      <c r="J64" s="55"/>
      <c r="K64" s="53"/>
      <c r="L64" s="53"/>
      <c r="M64" s="53"/>
      <c r="N64" s="53"/>
      <c r="O64" s="53"/>
      <c r="P64" s="53"/>
      <c r="Q64" s="53"/>
      <c r="R64" s="53"/>
      <c r="S64" s="53"/>
      <c r="T64" s="53"/>
      <c r="U64" s="53"/>
      <c r="V64" s="53"/>
      <c r="W64" s="53"/>
      <c r="X64" s="53"/>
      <c r="Y64" s="53"/>
      <c r="Z64" s="53"/>
    </row>
    <row r="65" spans="1:26" ht="12.75" customHeight="1" x14ac:dyDescent="0.2">
      <c r="A65" s="53"/>
      <c r="B65" s="53"/>
      <c r="C65" s="53"/>
      <c r="D65" s="53"/>
      <c r="E65" s="53"/>
      <c r="F65" s="53"/>
      <c r="G65" s="54"/>
      <c r="H65" s="53"/>
      <c r="I65" s="55"/>
      <c r="J65" s="55"/>
      <c r="K65" s="53"/>
      <c r="L65" s="53"/>
      <c r="M65" s="53"/>
      <c r="N65" s="53"/>
      <c r="O65" s="53"/>
      <c r="P65" s="53"/>
      <c r="Q65" s="53"/>
      <c r="R65" s="53"/>
      <c r="S65" s="53"/>
      <c r="T65" s="53"/>
      <c r="U65" s="53"/>
      <c r="V65" s="53"/>
      <c r="W65" s="53"/>
      <c r="X65" s="53"/>
      <c r="Y65" s="53"/>
      <c r="Z65" s="53"/>
    </row>
    <row r="66" spans="1:26" ht="12.75" customHeight="1" x14ac:dyDescent="0.2">
      <c r="A66" s="53"/>
      <c r="B66" s="53"/>
      <c r="C66" s="53"/>
      <c r="D66" s="53"/>
      <c r="E66" s="53"/>
      <c r="F66" s="53"/>
      <c r="G66" s="54"/>
      <c r="H66" s="53"/>
      <c r="I66" s="55"/>
      <c r="J66" s="55"/>
      <c r="K66" s="53"/>
      <c r="L66" s="53"/>
      <c r="M66" s="53"/>
      <c r="N66" s="53"/>
      <c r="O66" s="53"/>
      <c r="P66" s="53"/>
      <c r="Q66" s="53"/>
      <c r="R66" s="53"/>
      <c r="S66" s="53"/>
      <c r="T66" s="53"/>
      <c r="U66" s="53"/>
      <c r="V66" s="53"/>
      <c r="W66" s="53"/>
      <c r="X66" s="53"/>
      <c r="Y66" s="53"/>
      <c r="Z66" s="53"/>
    </row>
    <row r="67" spans="1:26" ht="12.75" customHeight="1" x14ac:dyDescent="0.2">
      <c r="A67" s="53"/>
      <c r="B67" s="53"/>
      <c r="C67" s="53"/>
      <c r="D67" s="53"/>
      <c r="E67" s="53"/>
      <c r="F67" s="53"/>
      <c r="G67" s="54"/>
      <c r="H67" s="53"/>
      <c r="I67" s="55"/>
      <c r="J67" s="55"/>
      <c r="K67" s="53"/>
      <c r="L67" s="53"/>
      <c r="M67" s="53"/>
      <c r="N67" s="53"/>
      <c r="O67" s="53"/>
      <c r="P67" s="53"/>
      <c r="Q67" s="53"/>
      <c r="R67" s="53"/>
      <c r="S67" s="53"/>
      <c r="T67" s="53"/>
      <c r="U67" s="53"/>
      <c r="V67" s="53"/>
      <c r="W67" s="53"/>
      <c r="X67" s="53"/>
      <c r="Y67" s="53"/>
      <c r="Z67" s="53"/>
    </row>
    <row r="68" spans="1:26" ht="12.75" customHeight="1" x14ac:dyDescent="0.2">
      <c r="A68" s="53"/>
      <c r="B68" s="53"/>
      <c r="C68" s="53"/>
      <c r="D68" s="53"/>
      <c r="E68" s="53"/>
      <c r="F68" s="53"/>
      <c r="G68" s="54"/>
      <c r="H68" s="53"/>
      <c r="I68" s="55"/>
      <c r="J68" s="55"/>
      <c r="K68" s="53"/>
      <c r="L68" s="53"/>
      <c r="M68" s="53"/>
      <c r="N68" s="53"/>
      <c r="O68" s="53"/>
      <c r="P68" s="53"/>
      <c r="Q68" s="53"/>
      <c r="R68" s="53"/>
      <c r="S68" s="53"/>
      <c r="T68" s="53"/>
      <c r="U68" s="53"/>
      <c r="V68" s="53"/>
      <c r="W68" s="53"/>
      <c r="X68" s="53"/>
      <c r="Y68" s="53"/>
      <c r="Z68" s="53"/>
    </row>
    <row r="69" spans="1:26" ht="12.75" customHeight="1" x14ac:dyDescent="0.2">
      <c r="A69" s="53"/>
      <c r="B69" s="53"/>
      <c r="C69" s="53"/>
      <c r="D69" s="53"/>
      <c r="E69" s="53"/>
      <c r="F69" s="53"/>
      <c r="G69" s="54"/>
      <c r="H69" s="53"/>
      <c r="I69" s="55"/>
      <c r="J69" s="55"/>
      <c r="K69" s="53"/>
      <c r="L69" s="53"/>
      <c r="M69" s="53"/>
      <c r="N69" s="53"/>
      <c r="O69" s="53"/>
      <c r="P69" s="53"/>
      <c r="Q69" s="53"/>
      <c r="R69" s="53"/>
      <c r="S69" s="53"/>
      <c r="T69" s="53"/>
      <c r="U69" s="53"/>
      <c r="V69" s="53"/>
      <c r="W69" s="53"/>
      <c r="X69" s="53"/>
      <c r="Y69" s="53"/>
      <c r="Z69" s="53"/>
    </row>
    <row r="70" spans="1:26" ht="12.75" customHeight="1" x14ac:dyDescent="0.2">
      <c r="A70" s="53"/>
      <c r="B70" s="53"/>
      <c r="C70" s="53"/>
      <c r="D70" s="53"/>
      <c r="E70" s="53"/>
      <c r="F70" s="53"/>
      <c r="G70" s="54"/>
      <c r="H70" s="53"/>
      <c r="I70" s="55"/>
      <c r="J70" s="55"/>
      <c r="K70" s="53"/>
      <c r="L70" s="53"/>
      <c r="M70" s="53"/>
      <c r="N70" s="53"/>
      <c r="O70" s="53"/>
      <c r="P70" s="53"/>
      <c r="Q70" s="53"/>
      <c r="R70" s="53"/>
      <c r="S70" s="53"/>
      <c r="T70" s="53"/>
      <c r="U70" s="53"/>
      <c r="V70" s="53"/>
      <c r="W70" s="53"/>
      <c r="X70" s="53"/>
      <c r="Y70" s="53"/>
      <c r="Z70" s="53"/>
    </row>
    <row r="71" spans="1:26" ht="12.75" customHeight="1" x14ac:dyDescent="0.2">
      <c r="A71" s="53"/>
      <c r="B71" s="53"/>
      <c r="C71" s="53"/>
      <c r="D71" s="53"/>
      <c r="E71" s="53"/>
      <c r="F71" s="53"/>
      <c r="G71" s="54"/>
      <c r="H71" s="53"/>
      <c r="I71" s="55"/>
      <c r="J71" s="55"/>
      <c r="K71" s="53"/>
      <c r="L71" s="53"/>
      <c r="M71" s="53"/>
      <c r="N71" s="53"/>
      <c r="O71" s="53"/>
      <c r="P71" s="53"/>
      <c r="Q71" s="53"/>
      <c r="R71" s="53"/>
      <c r="S71" s="53"/>
      <c r="T71" s="53"/>
      <c r="U71" s="53"/>
      <c r="V71" s="53"/>
      <c r="W71" s="53"/>
      <c r="X71" s="53"/>
      <c r="Y71" s="53"/>
      <c r="Z71" s="53"/>
    </row>
    <row r="72" spans="1:26" ht="12.75" customHeight="1" x14ac:dyDescent="0.2">
      <c r="A72" s="53"/>
      <c r="B72" s="53"/>
      <c r="C72" s="53"/>
      <c r="D72" s="53"/>
      <c r="E72" s="53"/>
      <c r="F72" s="53"/>
      <c r="G72" s="54"/>
      <c r="H72" s="53"/>
      <c r="I72" s="55"/>
      <c r="J72" s="55"/>
      <c r="K72" s="53"/>
      <c r="L72" s="53"/>
      <c r="M72" s="53"/>
      <c r="N72" s="53"/>
      <c r="O72" s="53"/>
      <c r="P72" s="53"/>
      <c r="Q72" s="53"/>
      <c r="R72" s="53"/>
      <c r="S72" s="53"/>
      <c r="T72" s="53"/>
      <c r="U72" s="53"/>
      <c r="V72" s="53"/>
      <c r="W72" s="53"/>
      <c r="X72" s="53"/>
      <c r="Y72" s="53"/>
      <c r="Z72" s="53"/>
    </row>
    <row r="73" spans="1:26" ht="12.75" customHeight="1" x14ac:dyDescent="0.2">
      <c r="A73" s="53"/>
      <c r="B73" s="53"/>
      <c r="C73" s="53"/>
      <c r="D73" s="53"/>
      <c r="E73" s="53"/>
      <c r="F73" s="53"/>
      <c r="G73" s="54"/>
      <c r="H73" s="53"/>
      <c r="I73" s="55"/>
      <c r="J73" s="55"/>
      <c r="K73" s="53"/>
      <c r="L73" s="53"/>
      <c r="M73" s="53"/>
      <c r="N73" s="53"/>
      <c r="O73" s="53"/>
      <c r="P73" s="53"/>
      <c r="Q73" s="53"/>
      <c r="R73" s="53"/>
      <c r="S73" s="53"/>
      <c r="T73" s="53"/>
      <c r="U73" s="53"/>
      <c r="V73" s="53"/>
      <c r="W73" s="53"/>
      <c r="X73" s="53"/>
      <c r="Y73" s="53"/>
      <c r="Z73" s="53"/>
    </row>
    <row r="74" spans="1:26" ht="12.75" customHeight="1" x14ac:dyDescent="0.2">
      <c r="A74" s="53"/>
      <c r="B74" s="53"/>
      <c r="C74" s="53"/>
      <c r="D74" s="53"/>
      <c r="E74" s="53"/>
      <c r="F74" s="53"/>
      <c r="G74" s="54"/>
      <c r="H74" s="53"/>
      <c r="I74" s="55"/>
      <c r="J74" s="55"/>
      <c r="K74" s="53"/>
      <c r="L74" s="53"/>
      <c r="M74" s="53"/>
      <c r="N74" s="53"/>
      <c r="O74" s="53"/>
      <c r="P74" s="53"/>
      <c r="Q74" s="53"/>
      <c r="R74" s="53"/>
      <c r="S74" s="53"/>
      <c r="T74" s="53"/>
      <c r="U74" s="53"/>
      <c r="V74" s="53"/>
      <c r="W74" s="53"/>
      <c r="X74" s="53"/>
      <c r="Y74" s="53"/>
      <c r="Z74" s="53"/>
    </row>
    <row r="75" spans="1:26" ht="12.75" customHeight="1" x14ac:dyDescent="0.2">
      <c r="A75" s="53"/>
      <c r="B75" s="53"/>
      <c r="C75" s="53"/>
      <c r="D75" s="53"/>
      <c r="E75" s="53"/>
      <c r="F75" s="53"/>
      <c r="G75" s="54"/>
      <c r="H75" s="53"/>
      <c r="I75" s="55"/>
      <c r="J75" s="55"/>
      <c r="K75" s="53"/>
      <c r="L75" s="53"/>
      <c r="M75" s="53"/>
      <c r="N75" s="53"/>
      <c r="O75" s="53"/>
      <c r="P75" s="53"/>
      <c r="Q75" s="53"/>
      <c r="R75" s="53"/>
      <c r="S75" s="53"/>
      <c r="T75" s="53"/>
      <c r="U75" s="53"/>
      <c r="V75" s="53"/>
      <c r="W75" s="53"/>
      <c r="X75" s="53"/>
      <c r="Y75" s="53"/>
      <c r="Z75" s="53"/>
    </row>
    <row r="76" spans="1:26" ht="12.75" customHeight="1" x14ac:dyDescent="0.2">
      <c r="A76" s="53"/>
      <c r="B76" s="53"/>
      <c r="C76" s="53"/>
      <c r="D76" s="53"/>
      <c r="E76" s="53"/>
      <c r="F76" s="53"/>
      <c r="G76" s="54"/>
      <c r="H76" s="53"/>
      <c r="I76" s="55"/>
      <c r="J76" s="55"/>
      <c r="K76" s="53"/>
      <c r="L76" s="53"/>
      <c r="M76" s="53"/>
      <c r="N76" s="53"/>
      <c r="O76" s="53"/>
      <c r="P76" s="53"/>
      <c r="Q76" s="53"/>
      <c r="R76" s="53"/>
      <c r="S76" s="53"/>
      <c r="T76" s="53"/>
      <c r="U76" s="53"/>
      <c r="V76" s="53"/>
      <c r="W76" s="53"/>
      <c r="X76" s="53"/>
      <c r="Y76" s="53"/>
      <c r="Z76" s="53"/>
    </row>
    <row r="77" spans="1:26" ht="12.75" customHeight="1" x14ac:dyDescent="0.2">
      <c r="A77" s="53"/>
      <c r="B77" s="53"/>
      <c r="C77" s="53"/>
      <c r="D77" s="53"/>
      <c r="E77" s="53"/>
      <c r="F77" s="53"/>
      <c r="G77" s="54"/>
      <c r="H77" s="53"/>
      <c r="I77" s="55"/>
      <c r="J77" s="55"/>
      <c r="K77" s="53"/>
      <c r="L77" s="53"/>
      <c r="M77" s="53"/>
      <c r="N77" s="53"/>
      <c r="O77" s="53"/>
      <c r="P77" s="53"/>
      <c r="Q77" s="53"/>
      <c r="R77" s="53"/>
      <c r="S77" s="53"/>
      <c r="T77" s="53"/>
      <c r="U77" s="53"/>
      <c r="V77" s="53"/>
      <c r="W77" s="53"/>
      <c r="X77" s="53"/>
      <c r="Y77" s="53"/>
      <c r="Z77" s="53"/>
    </row>
    <row r="78" spans="1:26" ht="12.75" customHeight="1" x14ac:dyDescent="0.2">
      <c r="A78" s="53"/>
      <c r="B78" s="53"/>
      <c r="C78" s="53"/>
      <c r="D78" s="53"/>
      <c r="E78" s="53"/>
      <c r="F78" s="53"/>
      <c r="G78" s="54"/>
      <c r="H78" s="53"/>
      <c r="I78" s="55"/>
      <c r="J78" s="55"/>
      <c r="K78" s="53"/>
      <c r="L78" s="53"/>
      <c r="M78" s="53"/>
      <c r="N78" s="53"/>
      <c r="O78" s="53"/>
      <c r="P78" s="53"/>
      <c r="Q78" s="53"/>
      <c r="R78" s="53"/>
      <c r="S78" s="53"/>
      <c r="T78" s="53"/>
      <c r="U78" s="53"/>
      <c r="V78" s="53"/>
      <c r="W78" s="53"/>
      <c r="X78" s="53"/>
      <c r="Y78" s="53"/>
      <c r="Z78" s="53"/>
    </row>
    <row r="79" spans="1:26" ht="12.75" customHeight="1" x14ac:dyDescent="0.2">
      <c r="A79" s="53"/>
      <c r="B79" s="53"/>
      <c r="C79" s="53"/>
      <c r="D79" s="53"/>
      <c r="E79" s="53"/>
      <c r="F79" s="53"/>
      <c r="G79" s="54"/>
      <c r="H79" s="53"/>
      <c r="I79" s="55"/>
      <c r="J79" s="55"/>
      <c r="K79" s="53"/>
      <c r="L79" s="53"/>
      <c r="M79" s="53"/>
      <c r="N79" s="53"/>
      <c r="O79" s="53"/>
      <c r="P79" s="53"/>
      <c r="Q79" s="53"/>
      <c r="R79" s="53"/>
      <c r="S79" s="53"/>
      <c r="T79" s="53"/>
      <c r="U79" s="53"/>
      <c r="V79" s="53"/>
      <c r="W79" s="53"/>
      <c r="X79" s="53"/>
      <c r="Y79" s="53"/>
      <c r="Z79" s="53"/>
    </row>
    <row r="80" spans="1:26" ht="12.75" customHeight="1" x14ac:dyDescent="0.2">
      <c r="A80" s="53"/>
      <c r="B80" s="53"/>
      <c r="C80" s="53"/>
      <c r="D80" s="53"/>
      <c r="E80" s="53"/>
      <c r="F80" s="53"/>
      <c r="G80" s="54"/>
      <c r="H80" s="53"/>
      <c r="I80" s="55"/>
      <c r="J80" s="55"/>
      <c r="K80" s="53"/>
      <c r="L80" s="53"/>
      <c r="M80" s="53"/>
      <c r="N80" s="53"/>
      <c r="O80" s="53"/>
      <c r="P80" s="53"/>
      <c r="Q80" s="53"/>
      <c r="R80" s="53"/>
      <c r="S80" s="53"/>
      <c r="T80" s="53"/>
      <c r="U80" s="53"/>
      <c r="V80" s="53"/>
      <c r="W80" s="53"/>
      <c r="X80" s="53"/>
      <c r="Y80" s="53"/>
      <c r="Z80" s="53"/>
    </row>
    <row r="81" spans="1:26" ht="12.75" customHeight="1" x14ac:dyDescent="0.2">
      <c r="A81" s="53"/>
      <c r="B81" s="53"/>
      <c r="C81" s="53"/>
      <c r="D81" s="53"/>
      <c r="E81" s="53"/>
      <c r="F81" s="53"/>
      <c r="G81" s="54"/>
      <c r="H81" s="53"/>
      <c r="I81" s="55"/>
      <c r="J81" s="55"/>
      <c r="K81" s="53"/>
      <c r="L81" s="53"/>
      <c r="M81" s="53"/>
      <c r="N81" s="53"/>
      <c r="O81" s="53"/>
      <c r="P81" s="53"/>
      <c r="Q81" s="53"/>
      <c r="R81" s="53"/>
      <c r="S81" s="53"/>
      <c r="T81" s="53"/>
      <c r="U81" s="53"/>
      <c r="V81" s="53"/>
      <c r="W81" s="53"/>
      <c r="X81" s="53"/>
      <c r="Y81" s="53"/>
      <c r="Z81" s="53"/>
    </row>
    <row r="82" spans="1:26" ht="12.75" customHeight="1" x14ac:dyDescent="0.2">
      <c r="A82" s="53"/>
      <c r="B82" s="53"/>
      <c r="C82" s="53"/>
      <c r="D82" s="53"/>
      <c r="E82" s="53"/>
      <c r="F82" s="53"/>
      <c r="G82" s="54"/>
      <c r="H82" s="53"/>
      <c r="I82" s="55"/>
      <c r="J82" s="55"/>
      <c r="K82" s="53"/>
      <c r="L82" s="53"/>
      <c r="M82" s="53"/>
      <c r="N82" s="53"/>
      <c r="O82" s="53"/>
      <c r="P82" s="53"/>
      <c r="Q82" s="53"/>
      <c r="R82" s="53"/>
      <c r="S82" s="53"/>
      <c r="T82" s="53"/>
      <c r="U82" s="53"/>
      <c r="V82" s="53"/>
      <c r="W82" s="53"/>
      <c r="X82" s="53"/>
      <c r="Y82" s="53"/>
      <c r="Z82" s="53"/>
    </row>
    <row r="83" spans="1:26" ht="12.75" customHeight="1" x14ac:dyDescent="0.2">
      <c r="A83" s="53"/>
      <c r="B83" s="53"/>
      <c r="C83" s="53"/>
      <c r="D83" s="53"/>
      <c r="E83" s="53"/>
      <c r="F83" s="53"/>
      <c r="G83" s="54"/>
      <c r="H83" s="53"/>
      <c r="I83" s="55"/>
      <c r="J83" s="55"/>
      <c r="K83" s="53"/>
      <c r="L83" s="53"/>
      <c r="M83" s="53"/>
      <c r="N83" s="53"/>
      <c r="O83" s="53"/>
      <c r="P83" s="53"/>
      <c r="Q83" s="53"/>
      <c r="R83" s="53"/>
      <c r="S83" s="53"/>
      <c r="T83" s="53"/>
      <c r="U83" s="53"/>
      <c r="V83" s="53"/>
      <c r="W83" s="53"/>
      <c r="X83" s="53"/>
      <c r="Y83" s="53"/>
      <c r="Z83" s="53"/>
    </row>
    <row r="84" spans="1:26" ht="12.75" customHeight="1" x14ac:dyDescent="0.2">
      <c r="A84" s="53"/>
      <c r="B84" s="53"/>
      <c r="C84" s="53"/>
      <c r="D84" s="53"/>
      <c r="E84" s="53"/>
      <c r="F84" s="53"/>
      <c r="G84" s="54"/>
      <c r="H84" s="53"/>
      <c r="I84" s="55"/>
      <c r="J84" s="55"/>
      <c r="K84" s="53"/>
      <c r="L84" s="53"/>
      <c r="M84" s="53"/>
      <c r="N84" s="53"/>
      <c r="O84" s="53"/>
      <c r="P84" s="53"/>
      <c r="Q84" s="53"/>
      <c r="R84" s="53"/>
      <c r="S84" s="53"/>
      <c r="T84" s="53"/>
      <c r="U84" s="53"/>
      <c r="V84" s="53"/>
      <c r="W84" s="53"/>
      <c r="X84" s="53"/>
      <c r="Y84" s="53"/>
      <c r="Z84" s="53"/>
    </row>
    <row r="85" spans="1:26" ht="12.75" customHeight="1" x14ac:dyDescent="0.2">
      <c r="A85" s="53"/>
      <c r="B85" s="53"/>
      <c r="C85" s="53"/>
      <c r="D85" s="53"/>
      <c r="E85" s="53"/>
      <c r="F85" s="53"/>
      <c r="G85" s="54"/>
      <c r="H85" s="53"/>
      <c r="I85" s="55"/>
      <c r="J85" s="55"/>
      <c r="K85" s="53"/>
      <c r="L85" s="53"/>
      <c r="M85" s="53"/>
      <c r="N85" s="53"/>
      <c r="O85" s="53"/>
      <c r="P85" s="53"/>
      <c r="Q85" s="53"/>
      <c r="R85" s="53"/>
      <c r="S85" s="53"/>
      <c r="T85" s="53"/>
      <c r="U85" s="53"/>
      <c r="V85" s="53"/>
      <c r="W85" s="53"/>
      <c r="X85" s="53"/>
      <c r="Y85" s="53"/>
      <c r="Z85" s="53"/>
    </row>
    <row r="86" spans="1:26" ht="12.75" customHeight="1" x14ac:dyDescent="0.2">
      <c r="A86" s="53"/>
      <c r="B86" s="53"/>
      <c r="C86" s="53"/>
      <c r="D86" s="53"/>
      <c r="E86" s="53"/>
      <c r="F86" s="53"/>
      <c r="G86" s="54"/>
      <c r="H86" s="53"/>
      <c r="I86" s="55"/>
      <c r="J86" s="55"/>
      <c r="K86" s="53"/>
      <c r="L86" s="53"/>
      <c r="M86" s="53"/>
      <c r="N86" s="53"/>
      <c r="O86" s="53"/>
      <c r="P86" s="53"/>
      <c r="Q86" s="53"/>
      <c r="R86" s="53"/>
      <c r="S86" s="53"/>
      <c r="T86" s="53"/>
      <c r="U86" s="53"/>
      <c r="V86" s="53"/>
      <c r="W86" s="53"/>
      <c r="X86" s="53"/>
      <c r="Y86" s="53"/>
      <c r="Z86" s="53"/>
    </row>
    <row r="87" spans="1:26" ht="12.75" customHeight="1" x14ac:dyDescent="0.2">
      <c r="A87" s="53"/>
      <c r="B87" s="53"/>
      <c r="C87" s="53"/>
      <c r="D87" s="53"/>
      <c r="E87" s="53"/>
      <c r="F87" s="53"/>
      <c r="G87" s="54"/>
      <c r="H87" s="53"/>
      <c r="I87" s="55"/>
      <c r="J87" s="55"/>
      <c r="K87" s="53"/>
      <c r="L87" s="53"/>
      <c r="M87" s="53"/>
      <c r="N87" s="53"/>
      <c r="O87" s="53"/>
      <c r="P87" s="53"/>
      <c r="Q87" s="53"/>
      <c r="R87" s="53"/>
      <c r="S87" s="53"/>
      <c r="T87" s="53"/>
      <c r="U87" s="53"/>
      <c r="V87" s="53"/>
      <c r="W87" s="53"/>
      <c r="X87" s="53"/>
      <c r="Y87" s="53"/>
      <c r="Z87" s="53"/>
    </row>
    <row r="88" spans="1:26" ht="12.75" customHeight="1" x14ac:dyDescent="0.2">
      <c r="A88" s="53"/>
      <c r="B88" s="53"/>
      <c r="C88" s="53"/>
      <c r="D88" s="53"/>
      <c r="E88" s="53"/>
      <c r="F88" s="53"/>
      <c r="G88" s="54"/>
      <c r="H88" s="53"/>
      <c r="I88" s="55"/>
      <c r="J88" s="55"/>
      <c r="K88" s="53"/>
      <c r="L88" s="53"/>
      <c r="M88" s="53"/>
      <c r="N88" s="53"/>
      <c r="O88" s="53"/>
      <c r="P88" s="53"/>
      <c r="Q88" s="53"/>
      <c r="R88" s="53"/>
      <c r="S88" s="53"/>
      <c r="T88" s="53"/>
      <c r="U88" s="53"/>
      <c r="V88" s="53"/>
      <c r="W88" s="53"/>
      <c r="X88" s="53"/>
      <c r="Y88" s="53"/>
      <c r="Z88" s="53"/>
    </row>
    <row r="89" spans="1:26" ht="12.75" customHeight="1" x14ac:dyDescent="0.2">
      <c r="A89" s="53"/>
      <c r="B89" s="53"/>
      <c r="C89" s="53"/>
      <c r="D89" s="53"/>
      <c r="E89" s="53"/>
      <c r="F89" s="53"/>
      <c r="G89" s="54"/>
      <c r="H89" s="53"/>
      <c r="I89" s="55"/>
      <c r="J89" s="55"/>
      <c r="K89" s="53"/>
      <c r="L89" s="53"/>
      <c r="M89" s="53"/>
      <c r="N89" s="53"/>
      <c r="O89" s="53"/>
      <c r="P89" s="53"/>
      <c r="Q89" s="53"/>
      <c r="R89" s="53"/>
      <c r="S89" s="53"/>
      <c r="T89" s="53"/>
      <c r="U89" s="53"/>
      <c r="V89" s="53"/>
      <c r="W89" s="53"/>
      <c r="X89" s="53"/>
      <c r="Y89" s="53"/>
      <c r="Z89" s="53"/>
    </row>
    <row r="90" spans="1:26" ht="12.75" customHeight="1" x14ac:dyDescent="0.2">
      <c r="A90" s="53"/>
      <c r="B90" s="53"/>
      <c r="C90" s="53"/>
      <c r="D90" s="53"/>
      <c r="E90" s="53"/>
      <c r="F90" s="53"/>
      <c r="G90" s="54"/>
      <c r="H90" s="53"/>
      <c r="I90" s="55"/>
      <c r="J90" s="55"/>
      <c r="K90" s="53"/>
      <c r="L90" s="53"/>
      <c r="M90" s="53"/>
      <c r="N90" s="53"/>
      <c r="O90" s="53"/>
      <c r="P90" s="53"/>
      <c r="Q90" s="53"/>
      <c r="R90" s="53"/>
      <c r="S90" s="53"/>
      <c r="T90" s="53"/>
      <c r="U90" s="53"/>
      <c r="V90" s="53"/>
      <c r="W90" s="53"/>
      <c r="X90" s="53"/>
      <c r="Y90" s="53"/>
      <c r="Z90" s="53"/>
    </row>
    <row r="91" spans="1:26" ht="12.75" customHeight="1" x14ac:dyDescent="0.2">
      <c r="A91" s="53"/>
      <c r="B91" s="53"/>
      <c r="C91" s="53"/>
      <c r="D91" s="53"/>
      <c r="E91" s="53"/>
      <c r="F91" s="53"/>
      <c r="G91" s="54"/>
      <c r="H91" s="53"/>
      <c r="I91" s="55"/>
      <c r="J91" s="55"/>
      <c r="K91" s="53"/>
      <c r="L91" s="53"/>
      <c r="M91" s="53"/>
      <c r="N91" s="53"/>
      <c r="O91" s="53"/>
      <c r="P91" s="53"/>
      <c r="Q91" s="53"/>
      <c r="R91" s="53"/>
      <c r="S91" s="53"/>
      <c r="T91" s="53"/>
      <c r="U91" s="53"/>
      <c r="V91" s="53"/>
      <c r="W91" s="53"/>
      <c r="X91" s="53"/>
      <c r="Y91" s="53"/>
      <c r="Z91" s="53"/>
    </row>
    <row r="92" spans="1:26" ht="12.75" customHeight="1" x14ac:dyDescent="0.2">
      <c r="A92" s="53"/>
      <c r="B92" s="53"/>
      <c r="C92" s="53"/>
      <c r="D92" s="53"/>
      <c r="E92" s="53"/>
      <c r="F92" s="53"/>
      <c r="G92" s="54"/>
      <c r="H92" s="53"/>
      <c r="I92" s="55"/>
      <c r="J92" s="55"/>
      <c r="K92" s="53"/>
      <c r="L92" s="53"/>
      <c r="M92" s="53"/>
      <c r="N92" s="53"/>
      <c r="O92" s="53"/>
      <c r="P92" s="53"/>
      <c r="Q92" s="53"/>
      <c r="R92" s="53"/>
      <c r="S92" s="53"/>
      <c r="T92" s="53"/>
      <c r="U92" s="53"/>
      <c r="V92" s="53"/>
      <c r="W92" s="53"/>
      <c r="X92" s="53"/>
      <c r="Y92" s="53"/>
      <c r="Z92" s="53"/>
    </row>
    <row r="93" spans="1:26" ht="12.75" customHeight="1" x14ac:dyDescent="0.2">
      <c r="A93" s="53"/>
      <c r="B93" s="53"/>
      <c r="C93" s="53"/>
      <c r="D93" s="53"/>
      <c r="E93" s="53"/>
      <c r="F93" s="53"/>
      <c r="G93" s="54"/>
      <c r="H93" s="53"/>
      <c r="I93" s="55"/>
      <c r="J93" s="55"/>
      <c r="K93" s="53"/>
      <c r="L93" s="53"/>
      <c r="M93" s="53"/>
      <c r="N93" s="53"/>
      <c r="O93" s="53"/>
      <c r="P93" s="53"/>
      <c r="Q93" s="53"/>
      <c r="R93" s="53"/>
      <c r="S93" s="53"/>
      <c r="T93" s="53"/>
      <c r="U93" s="53"/>
      <c r="V93" s="53"/>
      <c r="W93" s="53"/>
      <c r="X93" s="53"/>
      <c r="Y93" s="53"/>
      <c r="Z93" s="53"/>
    </row>
    <row r="94" spans="1:26" ht="12.75" customHeight="1" x14ac:dyDescent="0.2">
      <c r="A94" s="53"/>
      <c r="B94" s="53"/>
      <c r="C94" s="53"/>
      <c r="D94" s="53"/>
      <c r="E94" s="53"/>
      <c r="F94" s="53"/>
      <c r="G94" s="54"/>
      <c r="H94" s="53"/>
      <c r="I94" s="55"/>
      <c r="J94" s="55"/>
      <c r="K94" s="53"/>
      <c r="L94" s="53"/>
      <c r="M94" s="53"/>
      <c r="N94" s="53"/>
      <c r="O94" s="53"/>
      <c r="P94" s="53"/>
      <c r="Q94" s="53"/>
      <c r="R94" s="53"/>
      <c r="S94" s="53"/>
      <c r="T94" s="53"/>
      <c r="U94" s="53"/>
      <c r="V94" s="53"/>
      <c r="W94" s="53"/>
      <c r="X94" s="53"/>
      <c r="Y94" s="53"/>
      <c r="Z94" s="53"/>
    </row>
    <row r="95" spans="1:26" ht="12.75" customHeight="1" x14ac:dyDescent="0.2">
      <c r="A95" s="53"/>
      <c r="B95" s="53"/>
      <c r="C95" s="53"/>
      <c r="D95" s="53"/>
      <c r="E95" s="53"/>
      <c r="F95" s="53"/>
      <c r="G95" s="54"/>
      <c r="H95" s="53"/>
      <c r="I95" s="55"/>
      <c r="J95" s="55"/>
      <c r="K95" s="53"/>
      <c r="L95" s="53"/>
      <c r="M95" s="53"/>
      <c r="N95" s="53"/>
      <c r="O95" s="53"/>
      <c r="P95" s="53"/>
      <c r="Q95" s="53"/>
      <c r="R95" s="53"/>
      <c r="S95" s="53"/>
      <c r="T95" s="53"/>
      <c r="U95" s="53"/>
      <c r="V95" s="53"/>
      <c r="W95" s="53"/>
      <c r="X95" s="53"/>
      <c r="Y95" s="53"/>
      <c r="Z95" s="53"/>
    </row>
    <row r="96" spans="1:26" ht="12.75" customHeight="1" x14ac:dyDescent="0.2">
      <c r="A96" s="53"/>
      <c r="B96" s="53"/>
      <c r="C96" s="53"/>
      <c r="D96" s="53"/>
      <c r="E96" s="53"/>
      <c r="F96" s="53"/>
      <c r="G96" s="54"/>
      <c r="H96" s="53"/>
      <c r="I96" s="55"/>
      <c r="J96" s="55"/>
      <c r="K96" s="53"/>
      <c r="L96" s="53"/>
      <c r="M96" s="53"/>
      <c r="N96" s="53"/>
      <c r="O96" s="53"/>
      <c r="P96" s="53"/>
      <c r="Q96" s="53"/>
      <c r="R96" s="53"/>
      <c r="S96" s="53"/>
      <c r="T96" s="53"/>
      <c r="U96" s="53"/>
      <c r="V96" s="53"/>
      <c r="W96" s="53"/>
      <c r="X96" s="53"/>
      <c r="Y96" s="53"/>
      <c r="Z96" s="53"/>
    </row>
    <row r="97" spans="1:26" ht="12.75" customHeight="1" x14ac:dyDescent="0.2">
      <c r="A97" s="53"/>
      <c r="B97" s="53"/>
      <c r="C97" s="53"/>
      <c r="D97" s="53"/>
      <c r="E97" s="53"/>
      <c r="F97" s="53"/>
      <c r="G97" s="54"/>
      <c r="H97" s="53"/>
      <c r="I97" s="55"/>
      <c r="J97" s="55"/>
      <c r="K97" s="53"/>
      <c r="L97" s="53"/>
      <c r="M97" s="53"/>
      <c r="N97" s="53"/>
      <c r="O97" s="53"/>
      <c r="P97" s="53"/>
      <c r="Q97" s="53"/>
      <c r="R97" s="53"/>
      <c r="S97" s="53"/>
      <c r="T97" s="53"/>
      <c r="U97" s="53"/>
      <c r="V97" s="53"/>
      <c r="W97" s="53"/>
      <c r="X97" s="53"/>
      <c r="Y97" s="53"/>
      <c r="Z97" s="53"/>
    </row>
    <row r="98" spans="1:26" ht="12.75" customHeight="1" x14ac:dyDescent="0.2">
      <c r="A98" s="53"/>
      <c r="B98" s="53"/>
      <c r="C98" s="53"/>
      <c r="D98" s="53"/>
      <c r="E98" s="53"/>
      <c r="F98" s="53"/>
      <c r="G98" s="54"/>
      <c r="H98" s="53"/>
      <c r="I98" s="55"/>
      <c r="J98" s="55"/>
      <c r="K98" s="53"/>
      <c r="L98" s="53"/>
      <c r="M98" s="53"/>
      <c r="N98" s="53"/>
      <c r="O98" s="53"/>
      <c r="P98" s="53"/>
      <c r="Q98" s="53"/>
      <c r="R98" s="53"/>
      <c r="S98" s="53"/>
      <c r="T98" s="53"/>
      <c r="U98" s="53"/>
      <c r="V98" s="53"/>
      <c r="W98" s="53"/>
      <c r="X98" s="53"/>
      <c r="Y98" s="53"/>
      <c r="Z98" s="53"/>
    </row>
    <row r="99" spans="1:26" ht="12.75" customHeight="1" x14ac:dyDescent="0.2">
      <c r="A99" s="53"/>
      <c r="B99" s="53"/>
      <c r="C99" s="53"/>
      <c r="D99" s="53"/>
      <c r="E99" s="53"/>
      <c r="F99" s="53"/>
      <c r="G99" s="54"/>
      <c r="H99" s="53"/>
      <c r="I99" s="55"/>
      <c r="J99" s="55"/>
      <c r="K99" s="53"/>
      <c r="L99" s="53"/>
      <c r="M99" s="53"/>
      <c r="N99" s="53"/>
      <c r="O99" s="53"/>
      <c r="P99" s="53"/>
      <c r="Q99" s="53"/>
      <c r="R99" s="53"/>
      <c r="S99" s="53"/>
      <c r="T99" s="53"/>
      <c r="U99" s="53"/>
      <c r="V99" s="53"/>
      <c r="W99" s="53"/>
      <c r="X99" s="53"/>
      <c r="Y99" s="53"/>
      <c r="Z99" s="53"/>
    </row>
    <row r="100" spans="1:26" ht="12.75" customHeight="1" x14ac:dyDescent="0.2">
      <c r="A100" s="53"/>
      <c r="B100" s="53"/>
      <c r="C100" s="53"/>
      <c r="D100" s="53"/>
      <c r="E100" s="53"/>
      <c r="F100" s="53"/>
      <c r="G100" s="54"/>
      <c r="H100" s="53"/>
      <c r="I100" s="55"/>
      <c r="J100" s="55"/>
      <c r="K100" s="53"/>
      <c r="L100" s="53"/>
      <c r="M100" s="53"/>
      <c r="N100" s="53"/>
      <c r="O100" s="53"/>
      <c r="P100" s="53"/>
      <c r="Q100" s="53"/>
      <c r="R100" s="53"/>
      <c r="S100" s="53"/>
      <c r="T100" s="53"/>
      <c r="U100" s="53"/>
      <c r="V100" s="53"/>
      <c r="W100" s="53"/>
      <c r="X100" s="53"/>
      <c r="Y100" s="53"/>
      <c r="Z100" s="53"/>
    </row>
    <row r="101" spans="1:26" ht="12.75" customHeight="1" x14ac:dyDescent="0.2">
      <c r="A101" s="53"/>
      <c r="B101" s="53"/>
      <c r="C101" s="53"/>
      <c r="D101" s="53"/>
      <c r="E101" s="53"/>
      <c r="F101" s="53"/>
      <c r="G101" s="54"/>
      <c r="H101" s="53"/>
      <c r="I101" s="55"/>
      <c r="J101" s="55"/>
      <c r="K101" s="53"/>
      <c r="L101" s="53"/>
      <c r="M101" s="53"/>
      <c r="N101" s="53"/>
      <c r="O101" s="53"/>
      <c r="P101" s="53"/>
      <c r="Q101" s="53"/>
      <c r="R101" s="53"/>
      <c r="S101" s="53"/>
      <c r="T101" s="53"/>
      <c r="U101" s="53"/>
      <c r="V101" s="53"/>
      <c r="W101" s="53"/>
      <c r="X101" s="53"/>
      <c r="Y101" s="53"/>
      <c r="Z101" s="53"/>
    </row>
    <row r="102" spans="1:26" ht="12.75" customHeight="1" x14ac:dyDescent="0.2">
      <c r="A102" s="53"/>
      <c r="B102" s="53"/>
      <c r="C102" s="53"/>
      <c r="D102" s="53"/>
      <c r="E102" s="53"/>
      <c r="F102" s="53"/>
      <c r="G102" s="54"/>
      <c r="H102" s="53"/>
      <c r="I102" s="55"/>
      <c r="J102" s="55"/>
      <c r="K102" s="53"/>
      <c r="L102" s="53"/>
      <c r="M102" s="53"/>
      <c r="N102" s="53"/>
      <c r="O102" s="53"/>
      <c r="P102" s="53"/>
      <c r="Q102" s="53"/>
      <c r="R102" s="53"/>
      <c r="S102" s="53"/>
      <c r="T102" s="53"/>
      <c r="U102" s="53"/>
      <c r="V102" s="53"/>
      <c r="W102" s="53"/>
      <c r="X102" s="53"/>
      <c r="Y102" s="53"/>
      <c r="Z102" s="53"/>
    </row>
    <row r="103" spans="1:26" ht="12.75" customHeight="1" x14ac:dyDescent="0.2">
      <c r="A103" s="53"/>
      <c r="B103" s="53"/>
      <c r="C103" s="53"/>
      <c r="D103" s="53"/>
      <c r="E103" s="53"/>
      <c r="F103" s="53"/>
      <c r="G103" s="54"/>
      <c r="H103" s="53"/>
      <c r="I103" s="55"/>
      <c r="J103" s="55"/>
      <c r="K103" s="53"/>
      <c r="L103" s="53"/>
      <c r="M103" s="53"/>
      <c r="N103" s="53"/>
      <c r="O103" s="53"/>
      <c r="P103" s="53"/>
      <c r="Q103" s="53"/>
      <c r="R103" s="53"/>
      <c r="S103" s="53"/>
      <c r="T103" s="53"/>
      <c r="U103" s="53"/>
      <c r="V103" s="53"/>
      <c r="W103" s="53"/>
      <c r="X103" s="53"/>
      <c r="Y103" s="53"/>
      <c r="Z103" s="53"/>
    </row>
    <row r="104" spans="1:26" ht="12.75" customHeight="1" x14ac:dyDescent="0.2">
      <c r="A104" s="53"/>
      <c r="B104" s="53"/>
      <c r="C104" s="53"/>
      <c r="D104" s="53"/>
      <c r="E104" s="53"/>
      <c r="F104" s="53"/>
      <c r="G104" s="54"/>
      <c r="H104" s="53"/>
      <c r="I104" s="55"/>
      <c r="J104" s="55"/>
      <c r="K104" s="53"/>
      <c r="L104" s="53"/>
      <c r="M104" s="53"/>
      <c r="N104" s="53"/>
      <c r="O104" s="53"/>
      <c r="P104" s="53"/>
      <c r="Q104" s="53"/>
      <c r="R104" s="53"/>
      <c r="S104" s="53"/>
      <c r="T104" s="53"/>
      <c r="U104" s="53"/>
      <c r="V104" s="53"/>
      <c r="W104" s="53"/>
      <c r="X104" s="53"/>
      <c r="Y104" s="53"/>
      <c r="Z104" s="53"/>
    </row>
    <row r="105" spans="1:26" ht="12.75" customHeight="1" x14ac:dyDescent="0.2">
      <c r="A105" s="53"/>
      <c r="B105" s="53"/>
      <c r="C105" s="53"/>
      <c r="D105" s="53"/>
      <c r="E105" s="53"/>
      <c r="F105" s="53"/>
      <c r="G105" s="54"/>
      <c r="H105" s="53"/>
      <c r="I105" s="55"/>
      <c r="J105" s="55"/>
      <c r="K105" s="53"/>
      <c r="L105" s="53"/>
      <c r="M105" s="53"/>
      <c r="N105" s="53"/>
      <c r="O105" s="53"/>
      <c r="P105" s="53"/>
      <c r="Q105" s="53"/>
      <c r="R105" s="53"/>
      <c r="S105" s="53"/>
      <c r="T105" s="53"/>
      <c r="U105" s="53"/>
      <c r="V105" s="53"/>
      <c r="W105" s="53"/>
      <c r="X105" s="53"/>
      <c r="Y105" s="53"/>
      <c r="Z105" s="53"/>
    </row>
    <row r="106" spans="1:26" ht="12.75" customHeight="1" x14ac:dyDescent="0.2">
      <c r="A106" s="53"/>
      <c r="B106" s="53"/>
      <c r="C106" s="53"/>
      <c r="D106" s="53"/>
      <c r="E106" s="53"/>
      <c r="F106" s="53"/>
      <c r="G106" s="54"/>
      <c r="H106" s="53"/>
      <c r="I106" s="55"/>
      <c r="J106" s="55"/>
      <c r="K106" s="53"/>
      <c r="L106" s="53"/>
      <c r="M106" s="53"/>
      <c r="N106" s="53"/>
      <c r="O106" s="53"/>
      <c r="P106" s="53"/>
      <c r="Q106" s="53"/>
      <c r="R106" s="53"/>
      <c r="S106" s="53"/>
      <c r="T106" s="53"/>
      <c r="U106" s="53"/>
      <c r="V106" s="53"/>
      <c r="W106" s="53"/>
      <c r="X106" s="53"/>
      <c r="Y106" s="53"/>
      <c r="Z106" s="53"/>
    </row>
    <row r="107" spans="1:26" ht="12.75" customHeight="1" x14ac:dyDescent="0.2">
      <c r="A107" s="53"/>
      <c r="B107" s="53"/>
      <c r="C107" s="53"/>
      <c r="D107" s="53"/>
      <c r="E107" s="53"/>
      <c r="F107" s="53"/>
      <c r="G107" s="54"/>
      <c r="H107" s="53"/>
      <c r="I107" s="55"/>
      <c r="J107" s="55"/>
      <c r="K107" s="53"/>
      <c r="L107" s="53"/>
      <c r="M107" s="53"/>
      <c r="N107" s="53"/>
      <c r="O107" s="53"/>
      <c r="P107" s="53"/>
      <c r="Q107" s="53"/>
      <c r="R107" s="53"/>
      <c r="S107" s="53"/>
      <c r="T107" s="53"/>
      <c r="U107" s="53"/>
      <c r="V107" s="53"/>
      <c r="W107" s="53"/>
      <c r="X107" s="53"/>
      <c r="Y107" s="53"/>
      <c r="Z107" s="53"/>
    </row>
    <row r="108" spans="1:26" ht="12.75" customHeight="1" x14ac:dyDescent="0.2">
      <c r="A108" s="53"/>
      <c r="B108" s="53"/>
      <c r="C108" s="53"/>
      <c r="D108" s="53"/>
      <c r="E108" s="53"/>
      <c r="F108" s="53"/>
      <c r="G108" s="54"/>
      <c r="H108" s="53"/>
      <c r="I108" s="55"/>
      <c r="J108" s="55"/>
      <c r="K108" s="53"/>
      <c r="L108" s="53"/>
      <c r="M108" s="53"/>
      <c r="N108" s="53"/>
      <c r="O108" s="53"/>
      <c r="P108" s="53"/>
      <c r="Q108" s="53"/>
      <c r="R108" s="53"/>
      <c r="S108" s="53"/>
      <c r="T108" s="53"/>
      <c r="U108" s="53"/>
      <c r="V108" s="53"/>
      <c r="W108" s="53"/>
      <c r="X108" s="53"/>
      <c r="Y108" s="53"/>
      <c r="Z108" s="53"/>
    </row>
    <row r="109" spans="1:26" ht="12.75" customHeight="1" x14ac:dyDescent="0.2">
      <c r="A109" s="53"/>
      <c r="B109" s="53"/>
      <c r="C109" s="53"/>
      <c r="D109" s="53"/>
      <c r="E109" s="53"/>
      <c r="F109" s="53"/>
      <c r="G109" s="54"/>
      <c r="H109" s="53"/>
      <c r="I109" s="55"/>
      <c r="J109" s="55"/>
      <c r="K109" s="53"/>
      <c r="L109" s="53"/>
      <c r="M109" s="53"/>
      <c r="N109" s="53"/>
      <c r="O109" s="53"/>
      <c r="P109" s="53"/>
      <c r="Q109" s="53"/>
      <c r="R109" s="53"/>
      <c r="S109" s="53"/>
      <c r="T109" s="53"/>
      <c r="U109" s="53"/>
      <c r="V109" s="53"/>
      <c r="W109" s="53"/>
      <c r="X109" s="53"/>
      <c r="Y109" s="53"/>
      <c r="Z109" s="53"/>
    </row>
    <row r="110" spans="1:26" ht="12.75" customHeight="1" x14ac:dyDescent="0.2">
      <c r="A110" s="53"/>
      <c r="B110" s="53"/>
      <c r="C110" s="53"/>
      <c r="D110" s="53"/>
      <c r="E110" s="53"/>
      <c r="F110" s="53"/>
      <c r="G110" s="54"/>
      <c r="H110" s="53"/>
      <c r="I110" s="55"/>
      <c r="J110" s="55"/>
      <c r="K110" s="53"/>
      <c r="L110" s="53"/>
      <c r="M110" s="53"/>
      <c r="N110" s="53"/>
      <c r="O110" s="53"/>
      <c r="P110" s="53"/>
      <c r="Q110" s="53"/>
      <c r="R110" s="53"/>
      <c r="S110" s="53"/>
      <c r="T110" s="53"/>
      <c r="U110" s="53"/>
      <c r="V110" s="53"/>
      <c r="W110" s="53"/>
      <c r="X110" s="53"/>
      <c r="Y110" s="53"/>
      <c r="Z110" s="53"/>
    </row>
    <row r="111" spans="1:26" ht="12.75" customHeight="1" x14ac:dyDescent="0.2">
      <c r="A111" s="53"/>
      <c r="B111" s="53"/>
      <c r="C111" s="53"/>
      <c r="D111" s="53"/>
      <c r="E111" s="53"/>
      <c r="F111" s="53"/>
      <c r="G111" s="54"/>
      <c r="H111" s="53"/>
      <c r="I111" s="55"/>
      <c r="J111" s="55"/>
      <c r="K111" s="53"/>
      <c r="L111" s="53"/>
      <c r="M111" s="53"/>
      <c r="N111" s="53"/>
      <c r="O111" s="53"/>
      <c r="P111" s="53"/>
      <c r="Q111" s="53"/>
      <c r="R111" s="53"/>
      <c r="S111" s="53"/>
      <c r="T111" s="53"/>
      <c r="U111" s="53"/>
      <c r="V111" s="53"/>
      <c r="W111" s="53"/>
      <c r="X111" s="53"/>
      <c r="Y111" s="53"/>
      <c r="Z111" s="53"/>
    </row>
    <row r="112" spans="1:26" ht="12.75" customHeight="1" x14ac:dyDescent="0.2">
      <c r="A112" s="53"/>
      <c r="B112" s="53"/>
      <c r="C112" s="53"/>
      <c r="D112" s="53"/>
      <c r="E112" s="53"/>
      <c r="F112" s="53"/>
      <c r="G112" s="54"/>
      <c r="H112" s="53"/>
      <c r="I112" s="55"/>
      <c r="J112" s="55"/>
      <c r="K112" s="53"/>
      <c r="L112" s="53"/>
      <c r="M112" s="53"/>
      <c r="N112" s="53"/>
      <c r="O112" s="53"/>
      <c r="P112" s="53"/>
      <c r="Q112" s="53"/>
      <c r="R112" s="53"/>
      <c r="S112" s="53"/>
      <c r="T112" s="53"/>
      <c r="U112" s="53"/>
      <c r="V112" s="53"/>
      <c r="W112" s="53"/>
      <c r="X112" s="53"/>
      <c r="Y112" s="53"/>
      <c r="Z112" s="53"/>
    </row>
    <row r="113" spans="1:26" ht="12.75" customHeight="1" x14ac:dyDescent="0.2">
      <c r="A113" s="53"/>
      <c r="B113" s="53"/>
      <c r="C113" s="53"/>
      <c r="D113" s="53"/>
      <c r="E113" s="53"/>
      <c r="F113" s="53"/>
      <c r="G113" s="54"/>
      <c r="H113" s="53"/>
      <c r="I113" s="55"/>
      <c r="J113" s="55"/>
      <c r="K113" s="53"/>
      <c r="L113" s="53"/>
      <c r="M113" s="53"/>
      <c r="N113" s="53"/>
      <c r="O113" s="53"/>
      <c r="P113" s="53"/>
      <c r="Q113" s="53"/>
      <c r="R113" s="53"/>
      <c r="S113" s="53"/>
      <c r="T113" s="53"/>
      <c r="U113" s="53"/>
      <c r="V113" s="53"/>
      <c r="W113" s="53"/>
      <c r="X113" s="53"/>
      <c r="Y113" s="53"/>
      <c r="Z113" s="53"/>
    </row>
    <row r="114" spans="1:26" ht="12.75" customHeight="1" x14ac:dyDescent="0.2">
      <c r="A114" s="53"/>
      <c r="B114" s="53"/>
      <c r="C114" s="53"/>
      <c r="D114" s="53"/>
      <c r="E114" s="53"/>
      <c r="F114" s="53"/>
      <c r="G114" s="54"/>
      <c r="H114" s="53"/>
      <c r="I114" s="55"/>
      <c r="J114" s="55"/>
      <c r="K114" s="53"/>
      <c r="L114" s="53"/>
      <c r="M114" s="53"/>
      <c r="N114" s="53"/>
      <c r="O114" s="53"/>
      <c r="P114" s="53"/>
      <c r="Q114" s="53"/>
      <c r="R114" s="53"/>
      <c r="S114" s="53"/>
      <c r="T114" s="53"/>
      <c r="U114" s="53"/>
      <c r="V114" s="53"/>
      <c r="W114" s="53"/>
      <c r="X114" s="53"/>
      <c r="Y114" s="53"/>
      <c r="Z114" s="53"/>
    </row>
    <row r="115" spans="1:26" ht="12.75" customHeight="1" x14ac:dyDescent="0.2">
      <c r="A115" s="53"/>
      <c r="B115" s="53"/>
      <c r="C115" s="53"/>
      <c r="D115" s="53"/>
      <c r="E115" s="53"/>
      <c r="F115" s="53"/>
      <c r="G115" s="54"/>
      <c r="H115" s="53"/>
      <c r="I115" s="55"/>
      <c r="J115" s="55"/>
      <c r="K115" s="53"/>
      <c r="L115" s="53"/>
      <c r="M115" s="53"/>
      <c r="N115" s="53"/>
      <c r="O115" s="53"/>
      <c r="P115" s="53"/>
      <c r="Q115" s="53"/>
      <c r="R115" s="53"/>
      <c r="S115" s="53"/>
      <c r="T115" s="53"/>
      <c r="U115" s="53"/>
      <c r="V115" s="53"/>
      <c r="W115" s="53"/>
      <c r="X115" s="53"/>
      <c r="Y115" s="53"/>
      <c r="Z115" s="53"/>
    </row>
    <row r="116" spans="1:26" ht="12.75" customHeight="1" x14ac:dyDescent="0.2">
      <c r="A116" s="53"/>
      <c r="B116" s="53"/>
      <c r="C116" s="53"/>
      <c r="D116" s="53"/>
      <c r="E116" s="53"/>
      <c r="F116" s="53"/>
      <c r="G116" s="54"/>
      <c r="H116" s="53"/>
      <c r="I116" s="55"/>
      <c r="J116" s="55"/>
      <c r="K116" s="53"/>
      <c r="L116" s="53"/>
      <c r="M116" s="53"/>
      <c r="N116" s="53"/>
      <c r="O116" s="53"/>
      <c r="P116" s="53"/>
      <c r="Q116" s="53"/>
      <c r="R116" s="53"/>
      <c r="S116" s="53"/>
      <c r="T116" s="53"/>
      <c r="U116" s="53"/>
      <c r="V116" s="53"/>
      <c r="W116" s="53"/>
      <c r="X116" s="53"/>
      <c r="Y116" s="53"/>
      <c r="Z116" s="53"/>
    </row>
    <row r="117" spans="1:26" ht="12.75" customHeight="1" x14ac:dyDescent="0.2">
      <c r="A117" s="53"/>
      <c r="B117" s="53"/>
      <c r="C117" s="53"/>
      <c r="D117" s="53"/>
      <c r="E117" s="53"/>
      <c r="F117" s="53"/>
      <c r="G117" s="54"/>
      <c r="H117" s="53"/>
      <c r="I117" s="55"/>
      <c r="J117" s="55"/>
      <c r="K117" s="53"/>
      <c r="L117" s="53"/>
      <c r="M117" s="53"/>
      <c r="N117" s="53"/>
      <c r="O117" s="53"/>
      <c r="P117" s="53"/>
      <c r="Q117" s="53"/>
      <c r="R117" s="53"/>
      <c r="S117" s="53"/>
      <c r="T117" s="53"/>
      <c r="U117" s="53"/>
      <c r="V117" s="53"/>
      <c r="W117" s="53"/>
      <c r="X117" s="53"/>
      <c r="Y117" s="53"/>
      <c r="Z117" s="53"/>
    </row>
    <row r="118" spans="1:26" ht="12.75" customHeight="1" x14ac:dyDescent="0.2">
      <c r="A118" s="53"/>
      <c r="B118" s="53"/>
      <c r="C118" s="53"/>
      <c r="D118" s="53"/>
      <c r="E118" s="53"/>
      <c r="F118" s="53"/>
      <c r="G118" s="54"/>
      <c r="H118" s="53"/>
      <c r="I118" s="55"/>
      <c r="J118" s="55"/>
      <c r="K118" s="53"/>
      <c r="L118" s="53"/>
      <c r="M118" s="53"/>
      <c r="N118" s="53"/>
      <c r="O118" s="53"/>
      <c r="P118" s="53"/>
      <c r="Q118" s="53"/>
      <c r="R118" s="53"/>
      <c r="S118" s="53"/>
      <c r="T118" s="53"/>
      <c r="U118" s="53"/>
      <c r="V118" s="53"/>
      <c r="W118" s="53"/>
      <c r="X118" s="53"/>
      <c r="Y118" s="53"/>
      <c r="Z118" s="53"/>
    </row>
    <row r="119" spans="1:26" ht="12.75" customHeight="1" x14ac:dyDescent="0.2">
      <c r="A119" s="53"/>
      <c r="B119" s="53"/>
      <c r="C119" s="53"/>
      <c r="D119" s="53"/>
      <c r="E119" s="53"/>
      <c r="F119" s="53"/>
      <c r="G119" s="54"/>
      <c r="H119" s="53"/>
      <c r="I119" s="55"/>
      <c r="J119" s="55"/>
      <c r="K119" s="53"/>
      <c r="L119" s="53"/>
      <c r="M119" s="53"/>
      <c r="N119" s="53"/>
      <c r="O119" s="53"/>
      <c r="P119" s="53"/>
      <c r="Q119" s="53"/>
      <c r="R119" s="53"/>
      <c r="S119" s="53"/>
      <c r="T119" s="53"/>
      <c r="U119" s="53"/>
      <c r="V119" s="53"/>
      <c r="W119" s="53"/>
      <c r="X119" s="53"/>
      <c r="Y119" s="53"/>
      <c r="Z119" s="53"/>
    </row>
    <row r="120" spans="1:26" ht="12.75" customHeight="1" x14ac:dyDescent="0.2">
      <c r="A120" s="53"/>
      <c r="B120" s="53"/>
      <c r="C120" s="53"/>
      <c r="D120" s="53"/>
      <c r="E120" s="53"/>
      <c r="F120" s="53"/>
      <c r="G120" s="54"/>
      <c r="H120" s="53"/>
      <c r="I120" s="55"/>
      <c r="J120" s="55"/>
      <c r="K120" s="53"/>
      <c r="L120" s="53"/>
      <c r="M120" s="53"/>
      <c r="N120" s="53"/>
      <c r="O120" s="53"/>
      <c r="P120" s="53"/>
      <c r="Q120" s="53"/>
      <c r="R120" s="53"/>
      <c r="S120" s="53"/>
      <c r="T120" s="53"/>
      <c r="U120" s="53"/>
      <c r="V120" s="53"/>
      <c r="W120" s="53"/>
      <c r="X120" s="53"/>
      <c r="Y120" s="53"/>
      <c r="Z120" s="53"/>
    </row>
    <row r="121" spans="1:26" ht="12.75" customHeight="1" x14ac:dyDescent="0.2">
      <c r="A121" s="53"/>
      <c r="B121" s="53"/>
      <c r="C121" s="53"/>
      <c r="D121" s="53"/>
      <c r="E121" s="53"/>
      <c r="F121" s="53"/>
      <c r="G121" s="54"/>
      <c r="H121" s="53"/>
      <c r="I121" s="55"/>
      <c r="J121" s="55"/>
      <c r="K121" s="53"/>
      <c r="L121" s="53"/>
      <c r="M121" s="53"/>
      <c r="N121" s="53"/>
      <c r="O121" s="53"/>
      <c r="P121" s="53"/>
      <c r="Q121" s="53"/>
      <c r="R121" s="53"/>
      <c r="S121" s="53"/>
      <c r="T121" s="53"/>
      <c r="U121" s="53"/>
      <c r="V121" s="53"/>
      <c r="W121" s="53"/>
      <c r="X121" s="53"/>
      <c r="Y121" s="53"/>
      <c r="Z121" s="53"/>
    </row>
    <row r="122" spans="1:26" ht="12.75" customHeight="1" x14ac:dyDescent="0.2">
      <c r="A122" s="53"/>
      <c r="B122" s="53"/>
      <c r="C122" s="53"/>
      <c r="D122" s="53"/>
      <c r="E122" s="53"/>
      <c r="F122" s="53"/>
      <c r="G122" s="54"/>
      <c r="H122" s="53"/>
      <c r="I122" s="55"/>
      <c r="J122" s="55"/>
      <c r="K122" s="53"/>
      <c r="L122" s="53"/>
      <c r="M122" s="53"/>
      <c r="N122" s="53"/>
      <c r="O122" s="53"/>
      <c r="P122" s="53"/>
      <c r="Q122" s="53"/>
      <c r="R122" s="53"/>
      <c r="S122" s="53"/>
      <c r="T122" s="53"/>
      <c r="U122" s="53"/>
      <c r="V122" s="53"/>
      <c r="W122" s="53"/>
      <c r="X122" s="53"/>
      <c r="Y122" s="53"/>
      <c r="Z122" s="53"/>
    </row>
    <row r="123" spans="1:26" ht="12.75" customHeight="1" x14ac:dyDescent="0.2">
      <c r="A123" s="53"/>
      <c r="B123" s="53"/>
      <c r="C123" s="53"/>
      <c r="D123" s="53"/>
      <c r="E123" s="53"/>
      <c r="F123" s="53"/>
      <c r="G123" s="54"/>
      <c r="H123" s="53"/>
      <c r="I123" s="55"/>
      <c r="J123" s="55"/>
      <c r="K123" s="53"/>
      <c r="L123" s="53"/>
      <c r="M123" s="53"/>
      <c r="N123" s="53"/>
      <c r="O123" s="53"/>
      <c r="P123" s="53"/>
      <c r="Q123" s="53"/>
      <c r="R123" s="53"/>
      <c r="S123" s="53"/>
      <c r="T123" s="53"/>
      <c r="U123" s="53"/>
      <c r="V123" s="53"/>
      <c r="W123" s="53"/>
      <c r="X123" s="53"/>
      <c r="Y123" s="53"/>
      <c r="Z123" s="53"/>
    </row>
    <row r="124" spans="1:26" ht="12.75" customHeight="1" x14ac:dyDescent="0.2">
      <c r="A124" s="53"/>
      <c r="B124" s="53"/>
      <c r="C124" s="53"/>
      <c r="D124" s="53"/>
      <c r="E124" s="53"/>
      <c r="F124" s="53"/>
      <c r="G124" s="54"/>
      <c r="H124" s="53"/>
      <c r="I124" s="55"/>
      <c r="J124" s="55"/>
      <c r="K124" s="53"/>
      <c r="L124" s="53"/>
      <c r="M124" s="53"/>
      <c r="N124" s="53"/>
      <c r="O124" s="53"/>
      <c r="P124" s="53"/>
      <c r="Q124" s="53"/>
      <c r="R124" s="53"/>
      <c r="S124" s="53"/>
      <c r="T124" s="53"/>
      <c r="U124" s="53"/>
      <c r="V124" s="53"/>
      <c r="W124" s="53"/>
      <c r="X124" s="53"/>
      <c r="Y124" s="53"/>
      <c r="Z124" s="53"/>
    </row>
    <row r="125" spans="1:26" ht="12.75" customHeight="1" x14ac:dyDescent="0.2">
      <c r="A125" s="53"/>
      <c r="B125" s="53"/>
      <c r="C125" s="53"/>
      <c r="D125" s="53"/>
      <c r="E125" s="53"/>
      <c r="F125" s="53"/>
      <c r="G125" s="54"/>
      <c r="H125" s="53"/>
      <c r="I125" s="55"/>
      <c r="J125" s="55"/>
      <c r="K125" s="53"/>
      <c r="L125" s="53"/>
      <c r="M125" s="53"/>
      <c r="N125" s="53"/>
      <c r="O125" s="53"/>
      <c r="P125" s="53"/>
      <c r="Q125" s="53"/>
      <c r="R125" s="53"/>
      <c r="S125" s="53"/>
      <c r="T125" s="53"/>
      <c r="U125" s="53"/>
      <c r="V125" s="53"/>
      <c r="W125" s="53"/>
      <c r="X125" s="53"/>
      <c r="Y125" s="53"/>
      <c r="Z125" s="53"/>
    </row>
    <row r="126" spans="1:26" ht="12.75" customHeight="1" x14ac:dyDescent="0.2">
      <c r="A126" s="53"/>
      <c r="B126" s="53"/>
      <c r="C126" s="53"/>
      <c r="D126" s="53"/>
      <c r="E126" s="53"/>
      <c r="F126" s="53"/>
      <c r="G126" s="54"/>
      <c r="H126" s="53"/>
      <c r="I126" s="55"/>
      <c r="J126" s="55"/>
      <c r="K126" s="53"/>
      <c r="L126" s="53"/>
      <c r="M126" s="53"/>
      <c r="N126" s="53"/>
      <c r="O126" s="53"/>
      <c r="P126" s="53"/>
      <c r="Q126" s="53"/>
      <c r="R126" s="53"/>
      <c r="S126" s="53"/>
      <c r="T126" s="53"/>
      <c r="U126" s="53"/>
      <c r="V126" s="53"/>
      <c r="W126" s="53"/>
      <c r="X126" s="53"/>
      <c r="Y126" s="53"/>
      <c r="Z126" s="53"/>
    </row>
    <row r="127" spans="1:26" ht="12.75" customHeight="1" x14ac:dyDescent="0.2">
      <c r="A127" s="53"/>
      <c r="B127" s="53"/>
      <c r="C127" s="53"/>
      <c r="D127" s="53"/>
      <c r="E127" s="53"/>
      <c r="F127" s="53"/>
      <c r="G127" s="54"/>
      <c r="H127" s="53"/>
      <c r="I127" s="55"/>
      <c r="J127" s="55"/>
      <c r="K127" s="53"/>
      <c r="L127" s="53"/>
      <c r="M127" s="53"/>
      <c r="N127" s="53"/>
      <c r="O127" s="53"/>
      <c r="P127" s="53"/>
      <c r="Q127" s="53"/>
      <c r="R127" s="53"/>
      <c r="S127" s="53"/>
      <c r="T127" s="53"/>
      <c r="U127" s="53"/>
      <c r="V127" s="53"/>
      <c r="W127" s="53"/>
      <c r="X127" s="53"/>
      <c r="Y127" s="53"/>
      <c r="Z127" s="53"/>
    </row>
    <row r="128" spans="1:26" ht="12.75" customHeight="1" x14ac:dyDescent="0.2">
      <c r="A128" s="53"/>
      <c r="B128" s="53"/>
      <c r="C128" s="53"/>
      <c r="D128" s="53"/>
      <c r="E128" s="53"/>
      <c r="F128" s="53"/>
      <c r="G128" s="54"/>
      <c r="H128" s="53"/>
      <c r="I128" s="55"/>
      <c r="J128" s="55"/>
      <c r="K128" s="53"/>
      <c r="L128" s="53"/>
      <c r="M128" s="53"/>
      <c r="N128" s="53"/>
      <c r="O128" s="53"/>
      <c r="P128" s="53"/>
      <c r="Q128" s="53"/>
      <c r="R128" s="53"/>
      <c r="S128" s="53"/>
      <c r="T128" s="53"/>
      <c r="U128" s="53"/>
      <c r="V128" s="53"/>
      <c r="W128" s="53"/>
      <c r="X128" s="53"/>
      <c r="Y128" s="53"/>
      <c r="Z128" s="53"/>
    </row>
    <row r="129" spans="1:26" ht="12.75" customHeight="1" x14ac:dyDescent="0.2">
      <c r="A129" s="53"/>
      <c r="B129" s="53"/>
      <c r="C129" s="53"/>
      <c r="D129" s="53"/>
      <c r="E129" s="53"/>
      <c r="F129" s="53"/>
      <c r="G129" s="54"/>
      <c r="H129" s="53"/>
      <c r="I129" s="55"/>
      <c r="J129" s="55"/>
      <c r="K129" s="53"/>
      <c r="L129" s="53"/>
      <c r="M129" s="53"/>
      <c r="N129" s="53"/>
      <c r="O129" s="53"/>
      <c r="P129" s="53"/>
      <c r="Q129" s="53"/>
      <c r="R129" s="53"/>
      <c r="S129" s="53"/>
      <c r="T129" s="53"/>
      <c r="U129" s="53"/>
      <c r="V129" s="53"/>
      <c r="W129" s="53"/>
      <c r="X129" s="53"/>
      <c r="Y129" s="53"/>
      <c r="Z129" s="53"/>
    </row>
    <row r="130" spans="1:26" ht="12.75" customHeight="1" x14ac:dyDescent="0.2">
      <c r="A130" s="53"/>
      <c r="B130" s="53"/>
      <c r="C130" s="53"/>
      <c r="D130" s="53"/>
      <c r="E130" s="53"/>
      <c r="F130" s="53"/>
      <c r="G130" s="54"/>
      <c r="H130" s="53"/>
      <c r="I130" s="55"/>
      <c r="J130" s="55"/>
      <c r="K130" s="53"/>
      <c r="L130" s="53"/>
      <c r="M130" s="53"/>
      <c r="N130" s="53"/>
      <c r="O130" s="53"/>
      <c r="P130" s="53"/>
      <c r="Q130" s="53"/>
      <c r="R130" s="53"/>
      <c r="S130" s="53"/>
      <c r="T130" s="53"/>
      <c r="U130" s="53"/>
      <c r="V130" s="53"/>
      <c r="W130" s="53"/>
      <c r="X130" s="53"/>
      <c r="Y130" s="53"/>
      <c r="Z130" s="53"/>
    </row>
    <row r="131" spans="1:26" ht="12.75" customHeight="1" x14ac:dyDescent="0.2">
      <c r="A131" s="53"/>
      <c r="B131" s="53"/>
      <c r="C131" s="53"/>
      <c r="D131" s="53"/>
      <c r="E131" s="53"/>
      <c r="F131" s="53"/>
      <c r="G131" s="54"/>
      <c r="H131" s="53"/>
      <c r="I131" s="55"/>
      <c r="J131" s="55"/>
      <c r="K131" s="53"/>
      <c r="L131" s="53"/>
      <c r="M131" s="53"/>
      <c r="N131" s="53"/>
      <c r="O131" s="53"/>
      <c r="P131" s="53"/>
      <c r="Q131" s="53"/>
      <c r="R131" s="53"/>
      <c r="S131" s="53"/>
      <c r="T131" s="53"/>
      <c r="U131" s="53"/>
      <c r="V131" s="53"/>
      <c r="W131" s="53"/>
      <c r="X131" s="53"/>
      <c r="Y131" s="53"/>
      <c r="Z131" s="53"/>
    </row>
    <row r="132" spans="1:26" ht="12.75" customHeight="1" x14ac:dyDescent="0.2">
      <c r="A132" s="53"/>
      <c r="B132" s="53"/>
      <c r="C132" s="53"/>
      <c r="D132" s="53"/>
      <c r="E132" s="53"/>
      <c r="F132" s="53"/>
      <c r="G132" s="54"/>
      <c r="H132" s="53"/>
      <c r="I132" s="55"/>
      <c r="J132" s="55"/>
      <c r="K132" s="53"/>
      <c r="L132" s="53"/>
      <c r="M132" s="53"/>
      <c r="N132" s="53"/>
      <c r="O132" s="53"/>
      <c r="P132" s="53"/>
      <c r="Q132" s="53"/>
      <c r="R132" s="53"/>
      <c r="S132" s="53"/>
      <c r="T132" s="53"/>
      <c r="U132" s="53"/>
      <c r="V132" s="53"/>
      <c r="W132" s="53"/>
      <c r="X132" s="53"/>
      <c r="Y132" s="53"/>
      <c r="Z132" s="53"/>
    </row>
    <row r="133" spans="1:26" ht="12.75" customHeight="1" x14ac:dyDescent="0.2">
      <c r="A133" s="53"/>
      <c r="B133" s="53"/>
      <c r="C133" s="53"/>
      <c r="D133" s="53"/>
      <c r="E133" s="53"/>
      <c r="F133" s="53"/>
      <c r="G133" s="54"/>
      <c r="H133" s="53"/>
      <c r="I133" s="55"/>
      <c r="J133" s="55"/>
      <c r="K133" s="53"/>
      <c r="L133" s="53"/>
      <c r="M133" s="53"/>
      <c r="N133" s="53"/>
      <c r="O133" s="53"/>
      <c r="P133" s="53"/>
      <c r="Q133" s="53"/>
      <c r="R133" s="53"/>
      <c r="S133" s="53"/>
      <c r="T133" s="53"/>
      <c r="U133" s="53"/>
      <c r="V133" s="53"/>
      <c r="W133" s="53"/>
      <c r="X133" s="53"/>
      <c r="Y133" s="53"/>
      <c r="Z133" s="53"/>
    </row>
    <row r="134" spans="1:26" ht="12.75" customHeight="1" x14ac:dyDescent="0.2">
      <c r="A134" s="53"/>
      <c r="B134" s="53"/>
      <c r="C134" s="53"/>
      <c r="D134" s="53"/>
      <c r="E134" s="53"/>
      <c r="F134" s="53"/>
      <c r="G134" s="54"/>
      <c r="H134" s="53"/>
      <c r="I134" s="55"/>
      <c r="J134" s="55"/>
      <c r="K134" s="53"/>
      <c r="L134" s="53"/>
      <c r="M134" s="53"/>
      <c r="N134" s="53"/>
      <c r="O134" s="53"/>
      <c r="P134" s="53"/>
      <c r="Q134" s="53"/>
      <c r="R134" s="53"/>
      <c r="S134" s="53"/>
      <c r="T134" s="53"/>
      <c r="U134" s="53"/>
      <c r="V134" s="53"/>
      <c r="W134" s="53"/>
      <c r="X134" s="53"/>
      <c r="Y134" s="53"/>
      <c r="Z134" s="53"/>
    </row>
    <row r="135" spans="1:26" ht="12.75" customHeight="1" x14ac:dyDescent="0.2">
      <c r="A135" s="53"/>
      <c r="B135" s="53"/>
      <c r="C135" s="53"/>
      <c r="D135" s="53"/>
      <c r="E135" s="53"/>
      <c r="F135" s="53"/>
      <c r="G135" s="54"/>
      <c r="H135" s="53"/>
      <c r="I135" s="55"/>
      <c r="J135" s="55"/>
      <c r="K135" s="53"/>
      <c r="L135" s="53"/>
      <c r="M135" s="53"/>
      <c r="N135" s="53"/>
      <c r="O135" s="53"/>
      <c r="P135" s="53"/>
      <c r="Q135" s="53"/>
      <c r="R135" s="53"/>
      <c r="S135" s="53"/>
      <c r="T135" s="53"/>
      <c r="U135" s="53"/>
      <c r="V135" s="53"/>
      <c r="W135" s="53"/>
      <c r="X135" s="53"/>
      <c r="Y135" s="53"/>
      <c r="Z135" s="53"/>
    </row>
    <row r="136" spans="1:26" ht="12.75" customHeight="1" x14ac:dyDescent="0.2">
      <c r="A136" s="53"/>
      <c r="B136" s="53"/>
      <c r="C136" s="53"/>
      <c r="D136" s="53"/>
      <c r="E136" s="53"/>
      <c r="F136" s="53"/>
      <c r="G136" s="54"/>
      <c r="H136" s="53"/>
      <c r="I136" s="55"/>
      <c r="J136" s="55"/>
      <c r="K136" s="53"/>
      <c r="L136" s="53"/>
      <c r="M136" s="53"/>
      <c r="N136" s="53"/>
      <c r="O136" s="53"/>
      <c r="P136" s="53"/>
      <c r="Q136" s="53"/>
      <c r="R136" s="53"/>
      <c r="S136" s="53"/>
      <c r="T136" s="53"/>
      <c r="U136" s="53"/>
      <c r="V136" s="53"/>
      <c r="W136" s="53"/>
      <c r="X136" s="53"/>
      <c r="Y136" s="53"/>
      <c r="Z136" s="53"/>
    </row>
    <row r="137" spans="1:26" ht="12.75" customHeight="1" x14ac:dyDescent="0.2">
      <c r="A137" s="53"/>
      <c r="B137" s="53"/>
      <c r="C137" s="53"/>
      <c r="D137" s="53"/>
      <c r="E137" s="53"/>
      <c r="F137" s="53"/>
      <c r="G137" s="54"/>
      <c r="H137" s="53"/>
      <c r="I137" s="55"/>
      <c r="J137" s="55"/>
      <c r="K137" s="53"/>
      <c r="L137" s="53"/>
      <c r="M137" s="53"/>
      <c r="N137" s="53"/>
      <c r="O137" s="53"/>
      <c r="P137" s="53"/>
      <c r="Q137" s="53"/>
      <c r="R137" s="53"/>
      <c r="S137" s="53"/>
      <c r="T137" s="53"/>
      <c r="U137" s="53"/>
      <c r="V137" s="53"/>
      <c r="W137" s="53"/>
      <c r="X137" s="53"/>
      <c r="Y137" s="53"/>
      <c r="Z137" s="53"/>
    </row>
    <row r="138" spans="1:26" ht="12.75" customHeight="1" x14ac:dyDescent="0.2">
      <c r="A138" s="53"/>
      <c r="B138" s="53"/>
      <c r="C138" s="53"/>
      <c r="D138" s="53"/>
      <c r="E138" s="53"/>
      <c r="F138" s="53"/>
      <c r="G138" s="54"/>
      <c r="H138" s="53"/>
      <c r="I138" s="55"/>
      <c r="J138" s="55"/>
      <c r="K138" s="53"/>
      <c r="L138" s="53"/>
      <c r="M138" s="53"/>
      <c r="N138" s="53"/>
      <c r="O138" s="53"/>
      <c r="P138" s="53"/>
      <c r="Q138" s="53"/>
      <c r="R138" s="53"/>
      <c r="S138" s="53"/>
      <c r="T138" s="53"/>
      <c r="U138" s="53"/>
      <c r="V138" s="53"/>
      <c r="W138" s="53"/>
      <c r="X138" s="53"/>
      <c r="Y138" s="53"/>
      <c r="Z138" s="53"/>
    </row>
    <row r="139" spans="1:26" ht="12.75" customHeight="1" x14ac:dyDescent="0.2">
      <c r="A139" s="53"/>
      <c r="B139" s="53"/>
      <c r="C139" s="53"/>
      <c r="D139" s="53"/>
      <c r="E139" s="53"/>
      <c r="F139" s="53"/>
      <c r="G139" s="54"/>
      <c r="H139" s="53"/>
      <c r="I139" s="55"/>
      <c r="J139" s="55"/>
      <c r="K139" s="53"/>
      <c r="L139" s="53"/>
      <c r="M139" s="53"/>
      <c r="N139" s="53"/>
      <c r="O139" s="53"/>
      <c r="P139" s="53"/>
      <c r="Q139" s="53"/>
      <c r="R139" s="53"/>
      <c r="S139" s="53"/>
      <c r="T139" s="53"/>
      <c r="U139" s="53"/>
      <c r="V139" s="53"/>
      <c r="W139" s="53"/>
      <c r="X139" s="53"/>
      <c r="Y139" s="53"/>
      <c r="Z139" s="53"/>
    </row>
    <row r="140" spans="1:26" ht="12.75" customHeight="1" x14ac:dyDescent="0.2">
      <c r="A140" s="53"/>
      <c r="B140" s="53"/>
      <c r="C140" s="53"/>
      <c r="D140" s="53"/>
      <c r="E140" s="53"/>
      <c r="F140" s="53"/>
      <c r="G140" s="54"/>
      <c r="H140" s="53"/>
      <c r="I140" s="55"/>
      <c r="J140" s="55"/>
      <c r="K140" s="53"/>
      <c r="L140" s="53"/>
      <c r="M140" s="53"/>
      <c r="N140" s="53"/>
      <c r="O140" s="53"/>
      <c r="P140" s="53"/>
      <c r="Q140" s="53"/>
      <c r="R140" s="53"/>
      <c r="S140" s="53"/>
      <c r="T140" s="53"/>
      <c r="U140" s="53"/>
      <c r="V140" s="53"/>
      <c r="W140" s="53"/>
      <c r="X140" s="53"/>
      <c r="Y140" s="53"/>
      <c r="Z140" s="53"/>
    </row>
    <row r="141" spans="1:26" ht="12.75" customHeight="1" x14ac:dyDescent="0.2">
      <c r="A141" s="53"/>
      <c r="B141" s="53"/>
      <c r="C141" s="53"/>
      <c r="D141" s="53"/>
      <c r="E141" s="53"/>
      <c r="F141" s="53"/>
      <c r="G141" s="54"/>
      <c r="H141" s="53"/>
      <c r="I141" s="55"/>
      <c r="J141" s="55"/>
      <c r="K141" s="53"/>
      <c r="L141" s="53"/>
      <c r="M141" s="53"/>
      <c r="N141" s="53"/>
      <c r="O141" s="53"/>
      <c r="P141" s="53"/>
      <c r="Q141" s="53"/>
      <c r="R141" s="53"/>
      <c r="S141" s="53"/>
      <c r="T141" s="53"/>
      <c r="U141" s="53"/>
      <c r="V141" s="53"/>
      <c r="W141" s="53"/>
      <c r="X141" s="53"/>
      <c r="Y141" s="53"/>
      <c r="Z141" s="53"/>
    </row>
    <row r="142" spans="1:26" ht="12.75" customHeight="1" x14ac:dyDescent="0.2">
      <c r="A142" s="53"/>
      <c r="B142" s="53"/>
      <c r="C142" s="53"/>
      <c r="D142" s="53"/>
      <c r="E142" s="53"/>
      <c r="F142" s="53"/>
      <c r="G142" s="54"/>
      <c r="H142" s="53"/>
      <c r="I142" s="55"/>
      <c r="J142" s="55"/>
      <c r="K142" s="53"/>
      <c r="L142" s="53"/>
      <c r="M142" s="53"/>
      <c r="N142" s="53"/>
      <c r="O142" s="53"/>
      <c r="P142" s="53"/>
      <c r="Q142" s="53"/>
      <c r="R142" s="53"/>
      <c r="S142" s="53"/>
      <c r="T142" s="53"/>
      <c r="U142" s="53"/>
      <c r="V142" s="53"/>
      <c r="W142" s="53"/>
      <c r="X142" s="53"/>
      <c r="Y142" s="53"/>
      <c r="Z142" s="53"/>
    </row>
    <row r="143" spans="1:26" ht="12.75" customHeight="1" x14ac:dyDescent="0.2">
      <c r="A143" s="53"/>
      <c r="B143" s="53"/>
      <c r="C143" s="53"/>
      <c r="D143" s="53"/>
      <c r="E143" s="53"/>
      <c r="F143" s="53"/>
      <c r="G143" s="54"/>
      <c r="H143" s="53"/>
      <c r="I143" s="55"/>
      <c r="J143" s="55"/>
      <c r="K143" s="53"/>
      <c r="L143" s="53"/>
      <c r="M143" s="53"/>
      <c r="N143" s="53"/>
      <c r="O143" s="53"/>
      <c r="P143" s="53"/>
      <c r="Q143" s="53"/>
      <c r="R143" s="53"/>
      <c r="S143" s="53"/>
      <c r="T143" s="53"/>
      <c r="U143" s="53"/>
      <c r="V143" s="53"/>
      <c r="W143" s="53"/>
      <c r="X143" s="53"/>
      <c r="Y143" s="53"/>
      <c r="Z143" s="53"/>
    </row>
    <row r="144" spans="1:26" ht="12.75" customHeight="1" x14ac:dyDescent="0.2">
      <c r="A144" s="53"/>
      <c r="B144" s="53"/>
      <c r="C144" s="53"/>
      <c r="D144" s="53"/>
      <c r="E144" s="53"/>
      <c r="F144" s="53"/>
      <c r="G144" s="54"/>
      <c r="H144" s="53"/>
      <c r="I144" s="55"/>
      <c r="J144" s="55"/>
      <c r="K144" s="53"/>
      <c r="L144" s="53"/>
      <c r="M144" s="53"/>
      <c r="N144" s="53"/>
      <c r="O144" s="53"/>
      <c r="P144" s="53"/>
      <c r="Q144" s="53"/>
      <c r="R144" s="53"/>
      <c r="S144" s="53"/>
      <c r="T144" s="53"/>
      <c r="U144" s="53"/>
      <c r="V144" s="53"/>
      <c r="W144" s="53"/>
      <c r="X144" s="53"/>
      <c r="Y144" s="53"/>
      <c r="Z144" s="53"/>
    </row>
    <row r="145" spans="1:26" ht="12.75" customHeight="1" x14ac:dyDescent="0.2">
      <c r="A145" s="53"/>
      <c r="B145" s="53"/>
      <c r="C145" s="53"/>
      <c r="D145" s="53"/>
      <c r="E145" s="53"/>
      <c r="F145" s="53"/>
      <c r="G145" s="54"/>
      <c r="H145" s="53"/>
      <c r="I145" s="55"/>
      <c r="J145" s="55"/>
      <c r="K145" s="53"/>
      <c r="L145" s="53"/>
      <c r="M145" s="53"/>
      <c r="N145" s="53"/>
      <c r="O145" s="53"/>
      <c r="P145" s="53"/>
      <c r="Q145" s="53"/>
      <c r="R145" s="53"/>
      <c r="S145" s="53"/>
      <c r="T145" s="53"/>
      <c r="U145" s="53"/>
      <c r="V145" s="53"/>
      <c r="W145" s="53"/>
      <c r="X145" s="53"/>
      <c r="Y145" s="53"/>
      <c r="Z145" s="53"/>
    </row>
    <row r="146" spans="1:26" ht="12.75" customHeight="1" x14ac:dyDescent="0.2">
      <c r="A146" s="53"/>
      <c r="B146" s="53"/>
      <c r="C146" s="53"/>
      <c r="D146" s="53"/>
      <c r="E146" s="53"/>
      <c r="F146" s="53"/>
      <c r="G146" s="54"/>
      <c r="H146" s="53"/>
      <c r="I146" s="55"/>
      <c r="J146" s="55"/>
      <c r="K146" s="53"/>
      <c r="L146" s="53"/>
      <c r="M146" s="53"/>
      <c r="N146" s="53"/>
      <c r="O146" s="53"/>
      <c r="P146" s="53"/>
      <c r="Q146" s="53"/>
      <c r="R146" s="53"/>
      <c r="S146" s="53"/>
      <c r="T146" s="53"/>
      <c r="U146" s="53"/>
      <c r="V146" s="53"/>
      <c r="W146" s="53"/>
      <c r="X146" s="53"/>
      <c r="Y146" s="53"/>
      <c r="Z146" s="53"/>
    </row>
    <row r="147" spans="1:26" ht="12.75" customHeight="1" x14ac:dyDescent="0.2">
      <c r="A147" s="53"/>
      <c r="B147" s="53"/>
      <c r="C147" s="53"/>
      <c r="D147" s="53"/>
      <c r="E147" s="53"/>
      <c r="F147" s="53"/>
      <c r="G147" s="54"/>
      <c r="H147" s="53"/>
      <c r="I147" s="55"/>
      <c r="J147" s="55"/>
      <c r="K147" s="53"/>
      <c r="L147" s="53"/>
      <c r="M147" s="53"/>
      <c r="N147" s="53"/>
      <c r="O147" s="53"/>
      <c r="P147" s="53"/>
      <c r="Q147" s="53"/>
      <c r="R147" s="53"/>
      <c r="S147" s="53"/>
      <c r="T147" s="53"/>
      <c r="U147" s="53"/>
      <c r="V147" s="53"/>
      <c r="W147" s="53"/>
      <c r="X147" s="53"/>
      <c r="Y147" s="53"/>
      <c r="Z147" s="53"/>
    </row>
    <row r="148" spans="1:26" ht="12.75" customHeight="1" x14ac:dyDescent="0.2">
      <c r="A148" s="53"/>
      <c r="B148" s="53"/>
      <c r="C148" s="53"/>
      <c r="D148" s="53"/>
      <c r="E148" s="53"/>
      <c r="F148" s="53"/>
      <c r="G148" s="54"/>
      <c r="H148" s="53"/>
      <c r="I148" s="55"/>
      <c r="J148" s="55"/>
      <c r="K148" s="53"/>
      <c r="L148" s="53"/>
      <c r="M148" s="53"/>
      <c r="N148" s="53"/>
      <c r="O148" s="53"/>
      <c r="P148" s="53"/>
      <c r="Q148" s="53"/>
      <c r="R148" s="53"/>
      <c r="S148" s="53"/>
      <c r="T148" s="53"/>
      <c r="U148" s="53"/>
      <c r="V148" s="53"/>
      <c r="W148" s="53"/>
      <c r="X148" s="53"/>
      <c r="Y148" s="53"/>
      <c r="Z148" s="53"/>
    </row>
    <row r="149" spans="1:26" ht="12.75" customHeight="1" x14ac:dyDescent="0.2">
      <c r="A149" s="53"/>
      <c r="B149" s="53"/>
      <c r="C149" s="53"/>
      <c r="D149" s="53"/>
      <c r="E149" s="53"/>
      <c r="F149" s="53"/>
      <c r="G149" s="54"/>
      <c r="H149" s="53"/>
      <c r="I149" s="55"/>
      <c r="J149" s="55"/>
      <c r="K149" s="53"/>
      <c r="L149" s="53"/>
      <c r="M149" s="53"/>
      <c r="N149" s="53"/>
      <c r="O149" s="53"/>
      <c r="P149" s="53"/>
      <c r="Q149" s="53"/>
      <c r="R149" s="53"/>
      <c r="S149" s="53"/>
      <c r="T149" s="53"/>
      <c r="U149" s="53"/>
      <c r="V149" s="53"/>
      <c r="W149" s="53"/>
      <c r="X149" s="53"/>
      <c r="Y149" s="53"/>
      <c r="Z149" s="53"/>
    </row>
    <row r="150" spans="1:26" ht="12.75" customHeight="1" x14ac:dyDescent="0.2">
      <c r="A150" s="53"/>
      <c r="B150" s="53"/>
      <c r="C150" s="53"/>
      <c r="D150" s="53"/>
      <c r="E150" s="53"/>
      <c r="F150" s="53"/>
      <c r="G150" s="54"/>
      <c r="H150" s="53"/>
      <c r="I150" s="55"/>
      <c r="J150" s="55"/>
      <c r="K150" s="53"/>
      <c r="L150" s="53"/>
      <c r="M150" s="53"/>
      <c r="N150" s="53"/>
      <c r="O150" s="53"/>
      <c r="P150" s="53"/>
      <c r="Q150" s="53"/>
      <c r="R150" s="53"/>
      <c r="S150" s="53"/>
      <c r="T150" s="53"/>
      <c r="U150" s="53"/>
      <c r="V150" s="53"/>
      <c r="W150" s="53"/>
      <c r="X150" s="53"/>
      <c r="Y150" s="53"/>
      <c r="Z150" s="53"/>
    </row>
    <row r="151" spans="1:26" ht="12.75" customHeight="1" x14ac:dyDescent="0.2">
      <c r="A151" s="53"/>
      <c r="B151" s="53"/>
      <c r="C151" s="53"/>
      <c r="D151" s="53"/>
      <c r="E151" s="53"/>
      <c r="F151" s="53"/>
      <c r="G151" s="54"/>
      <c r="H151" s="53"/>
      <c r="I151" s="55"/>
      <c r="J151" s="55"/>
      <c r="K151" s="53"/>
      <c r="L151" s="53"/>
      <c r="M151" s="53"/>
      <c r="N151" s="53"/>
      <c r="O151" s="53"/>
      <c r="P151" s="53"/>
      <c r="Q151" s="53"/>
      <c r="R151" s="53"/>
      <c r="S151" s="53"/>
      <c r="T151" s="53"/>
      <c r="U151" s="53"/>
      <c r="V151" s="53"/>
      <c r="W151" s="53"/>
      <c r="X151" s="53"/>
      <c r="Y151" s="53"/>
      <c r="Z151" s="53"/>
    </row>
    <row r="152" spans="1:26" ht="12.75" customHeight="1" x14ac:dyDescent="0.2">
      <c r="A152" s="53"/>
      <c r="B152" s="53"/>
      <c r="C152" s="53"/>
      <c r="D152" s="53"/>
      <c r="E152" s="53"/>
      <c r="F152" s="53"/>
      <c r="G152" s="54"/>
      <c r="H152" s="53"/>
      <c r="I152" s="55"/>
      <c r="J152" s="55"/>
      <c r="K152" s="53"/>
      <c r="L152" s="53"/>
      <c r="M152" s="53"/>
      <c r="N152" s="53"/>
      <c r="O152" s="53"/>
      <c r="P152" s="53"/>
      <c r="Q152" s="53"/>
      <c r="R152" s="53"/>
      <c r="S152" s="53"/>
      <c r="T152" s="53"/>
      <c r="U152" s="53"/>
      <c r="V152" s="53"/>
      <c r="W152" s="53"/>
      <c r="X152" s="53"/>
      <c r="Y152" s="53"/>
      <c r="Z152" s="53"/>
    </row>
    <row r="153" spans="1:26" ht="12.75" customHeight="1" x14ac:dyDescent="0.2">
      <c r="A153" s="53"/>
      <c r="B153" s="53"/>
      <c r="C153" s="53"/>
      <c r="D153" s="53"/>
      <c r="E153" s="53"/>
      <c r="F153" s="53"/>
      <c r="G153" s="54"/>
      <c r="H153" s="53"/>
      <c r="I153" s="55"/>
      <c r="J153" s="55"/>
      <c r="K153" s="53"/>
      <c r="L153" s="53"/>
      <c r="M153" s="53"/>
      <c r="N153" s="53"/>
      <c r="O153" s="53"/>
      <c r="P153" s="53"/>
      <c r="Q153" s="53"/>
      <c r="R153" s="53"/>
      <c r="S153" s="53"/>
      <c r="T153" s="53"/>
      <c r="U153" s="53"/>
      <c r="V153" s="53"/>
      <c r="W153" s="53"/>
      <c r="X153" s="53"/>
      <c r="Y153" s="53"/>
      <c r="Z153" s="53"/>
    </row>
    <row r="154" spans="1:26" ht="12.75" customHeight="1" x14ac:dyDescent="0.2">
      <c r="A154" s="53"/>
      <c r="B154" s="53"/>
      <c r="C154" s="53"/>
      <c r="D154" s="53"/>
      <c r="E154" s="53"/>
      <c r="F154" s="53"/>
      <c r="G154" s="54"/>
      <c r="H154" s="53"/>
      <c r="I154" s="55"/>
      <c r="J154" s="55"/>
      <c r="K154" s="53"/>
      <c r="L154" s="53"/>
      <c r="M154" s="53"/>
      <c r="N154" s="53"/>
      <c r="O154" s="53"/>
      <c r="P154" s="53"/>
      <c r="Q154" s="53"/>
      <c r="R154" s="53"/>
      <c r="S154" s="53"/>
      <c r="T154" s="53"/>
      <c r="U154" s="53"/>
      <c r="V154" s="53"/>
      <c r="W154" s="53"/>
      <c r="X154" s="53"/>
      <c r="Y154" s="53"/>
      <c r="Z154" s="53"/>
    </row>
    <row r="155" spans="1:26" ht="12.75" customHeight="1" x14ac:dyDescent="0.2">
      <c r="A155" s="53"/>
      <c r="B155" s="53"/>
      <c r="C155" s="53"/>
      <c r="D155" s="53"/>
      <c r="E155" s="53"/>
      <c r="F155" s="53"/>
      <c r="G155" s="54"/>
      <c r="H155" s="53"/>
      <c r="I155" s="55"/>
      <c r="J155" s="55"/>
      <c r="K155" s="53"/>
      <c r="L155" s="53"/>
      <c r="M155" s="53"/>
      <c r="N155" s="53"/>
      <c r="O155" s="53"/>
      <c r="P155" s="53"/>
      <c r="Q155" s="53"/>
      <c r="R155" s="53"/>
      <c r="S155" s="53"/>
      <c r="T155" s="53"/>
      <c r="U155" s="53"/>
      <c r="V155" s="53"/>
      <c r="W155" s="53"/>
      <c r="X155" s="53"/>
      <c r="Y155" s="53"/>
      <c r="Z155" s="53"/>
    </row>
    <row r="156" spans="1:26" ht="12.75" customHeight="1" x14ac:dyDescent="0.2">
      <c r="A156" s="53"/>
      <c r="B156" s="53"/>
      <c r="C156" s="53"/>
      <c r="D156" s="53"/>
      <c r="E156" s="53"/>
      <c r="F156" s="53"/>
      <c r="G156" s="54"/>
      <c r="H156" s="53"/>
      <c r="I156" s="55"/>
      <c r="J156" s="55"/>
      <c r="K156" s="53"/>
      <c r="L156" s="53"/>
      <c r="M156" s="53"/>
      <c r="N156" s="53"/>
      <c r="O156" s="53"/>
      <c r="P156" s="53"/>
      <c r="Q156" s="53"/>
      <c r="R156" s="53"/>
      <c r="S156" s="53"/>
      <c r="T156" s="53"/>
      <c r="U156" s="53"/>
      <c r="V156" s="53"/>
      <c r="W156" s="53"/>
      <c r="X156" s="53"/>
      <c r="Y156" s="53"/>
      <c r="Z156" s="53"/>
    </row>
    <row r="157" spans="1:26" ht="12.75" customHeight="1" x14ac:dyDescent="0.2">
      <c r="A157" s="53"/>
      <c r="B157" s="53"/>
      <c r="C157" s="53"/>
      <c r="D157" s="53"/>
      <c r="E157" s="53"/>
      <c r="F157" s="53"/>
      <c r="G157" s="54"/>
      <c r="H157" s="53"/>
      <c r="I157" s="55"/>
      <c r="J157" s="55"/>
      <c r="K157" s="53"/>
      <c r="L157" s="53"/>
      <c r="M157" s="53"/>
      <c r="N157" s="53"/>
      <c r="O157" s="53"/>
      <c r="P157" s="53"/>
      <c r="Q157" s="53"/>
      <c r="R157" s="53"/>
      <c r="S157" s="53"/>
      <c r="T157" s="53"/>
      <c r="U157" s="53"/>
      <c r="V157" s="53"/>
      <c r="W157" s="53"/>
      <c r="X157" s="53"/>
      <c r="Y157" s="53"/>
      <c r="Z157" s="53"/>
    </row>
    <row r="158" spans="1:26" ht="12.75" customHeight="1" x14ac:dyDescent="0.2">
      <c r="A158" s="53"/>
      <c r="B158" s="53"/>
      <c r="C158" s="53"/>
      <c r="D158" s="53"/>
      <c r="E158" s="53"/>
      <c r="F158" s="53"/>
      <c r="G158" s="54"/>
      <c r="H158" s="53"/>
      <c r="I158" s="55"/>
      <c r="J158" s="55"/>
      <c r="K158" s="53"/>
      <c r="L158" s="53"/>
      <c r="M158" s="53"/>
      <c r="N158" s="53"/>
      <c r="O158" s="53"/>
      <c r="P158" s="53"/>
      <c r="Q158" s="53"/>
      <c r="R158" s="53"/>
      <c r="S158" s="53"/>
      <c r="T158" s="53"/>
      <c r="U158" s="53"/>
      <c r="V158" s="53"/>
      <c r="W158" s="53"/>
      <c r="X158" s="53"/>
      <c r="Y158" s="53"/>
      <c r="Z158" s="53"/>
    </row>
    <row r="159" spans="1:26" ht="12.75" customHeight="1" x14ac:dyDescent="0.2">
      <c r="A159" s="53"/>
      <c r="B159" s="53"/>
      <c r="C159" s="53"/>
      <c r="D159" s="53"/>
      <c r="E159" s="53"/>
      <c r="F159" s="53"/>
      <c r="G159" s="54"/>
      <c r="H159" s="53"/>
      <c r="I159" s="55"/>
      <c r="J159" s="55"/>
      <c r="K159" s="53"/>
      <c r="L159" s="53"/>
      <c r="M159" s="53"/>
      <c r="N159" s="53"/>
      <c r="O159" s="53"/>
      <c r="P159" s="53"/>
      <c r="Q159" s="53"/>
      <c r="R159" s="53"/>
      <c r="S159" s="53"/>
      <c r="T159" s="53"/>
      <c r="U159" s="53"/>
      <c r="V159" s="53"/>
      <c r="W159" s="53"/>
      <c r="X159" s="53"/>
      <c r="Y159" s="53"/>
      <c r="Z159" s="53"/>
    </row>
    <row r="160" spans="1:26" ht="12.75" customHeight="1" x14ac:dyDescent="0.2">
      <c r="A160" s="53"/>
      <c r="B160" s="53"/>
      <c r="C160" s="53"/>
      <c r="D160" s="53"/>
      <c r="E160" s="53"/>
      <c r="F160" s="53"/>
      <c r="G160" s="54"/>
      <c r="H160" s="53"/>
      <c r="I160" s="55"/>
      <c r="J160" s="55"/>
      <c r="K160" s="53"/>
      <c r="L160" s="53"/>
      <c r="M160" s="53"/>
      <c r="N160" s="53"/>
      <c r="O160" s="53"/>
      <c r="P160" s="53"/>
      <c r="Q160" s="53"/>
      <c r="R160" s="53"/>
      <c r="S160" s="53"/>
      <c r="T160" s="53"/>
      <c r="U160" s="53"/>
      <c r="V160" s="53"/>
      <c r="W160" s="53"/>
      <c r="X160" s="53"/>
      <c r="Y160" s="53"/>
      <c r="Z160" s="53"/>
    </row>
    <row r="161" spans="1:26" ht="12.75" customHeight="1" x14ac:dyDescent="0.2">
      <c r="A161" s="53"/>
      <c r="B161" s="53"/>
      <c r="C161" s="53"/>
      <c r="D161" s="53"/>
      <c r="E161" s="53"/>
      <c r="F161" s="53"/>
      <c r="G161" s="54"/>
      <c r="H161" s="53"/>
      <c r="I161" s="55"/>
      <c r="J161" s="55"/>
      <c r="K161" s="53"/>
      <c r="L161" s="53"/>
      <c r="M161" s="53"/>
      <c r="N161" s="53"/>
      <c r="O161" s="53"/>
      <c r="P161" s="53"/>
      <c r="Q161" s="53"/>
      <c r="R161" s="53"/>
      <c r="S161" s="53"/>
      <c r="T161" s="53"/>
      <c r="U161" s="53"/>
      <c r="V161" s="53"/>
      <c r="W161" s="53"/>
      <c r="X161" s="53"/>
      <c r="Y161" s="53"/>
      <c r="Z161" s="53"/>
    </row>
    <row r="162" spans="1:26" ht="12.75" customHeight="1" x14ac:dyDescent="0.2">
      <c r="A162" s="53"/>
      <c r="B162" s="53"/>
      <c r="C162" s="53"/>
      <c r="D162" s="53"/>
      <c r="E162" s="53"/>
      <c r="F162" s="53"/>
      <c r="G162" s="54"/>
      <c r="H162" s="53"/>
      <c r="I162" s="55"/>
      <c r="J162" s="55"/>
      <c r="K162" s="53"/>
      <c r="L162" s="53"/>
      <c r="M162" s="53"/>
      <c r="N162" s="53"/>
      <c r="O162" s="53"/>
      <c r="P162" s="53"/>
      <c r="Q162" s="53"/>
      <c r="R162" s="53"/>
      <c r="S162" s="53"/>
      <c r="T162" s="53"/>
      <c r="U162" s="53"/>
      <c r="V162" s="53"/>
      <c r="W162" s="53"/>
      <c r="X162" s="53"/>
      <c r="Y162" s="53"/>
      <c r="Z162" s="53"/>
    </row>
    <row r="163" spans="1:26" ht="12.75" customHeight="1" x14ac:dyDescent="0.2">
      <c r="A163" s="53"/>
      <c r="B163" s="53"/>
      <c r="C163" s="53"/>
      <c r="D163" s="53"/>
      <c r="E163" s="53"/>
      <c r="F163" s="53"/>
      <c r="G163" s="54"/>
      <c r="H163" s="53"/>
      <c r="I163" s="55"/>
      <c r="J163" s="55"/>
      <c r="K163" s="53"/>
      <c r="L163" s="53"/>
      <c r="M163" s="53"/>
      <c r="N163" s="53"/>
      <c r="O163" s="53"/>
      <c r="P163" s="53"/>
      <c r="Q163" s="53"/>
      <c r="R163" s="53"/>
      <c r="S163" s="53"/>
      <c r="T163" s="53"/>
      <c r="U163" s="53"/>
      <c r="V163" s="53"/>
      <c r="W163" s="53"/>
      <c r="X163" s="53"/>
      <c r="Y163" s="53"/>
      <c r="Z163" s="53"/>
    </row>
    <row r="164" spans="1:26" ht="12.75" customHeight="1" x14ac:dyDescent="0.2">
      <c r="A164" s="53"/>
      <c r="B164" s="53"/>
      <c r="C164" s="53"/>
      <c r="D164" s="53"/>
      <c r="E164" s="53"/>
      <c r="F164" s="53"/>
      <c r="G164" s="54"/>
      <c r="H164" s="53"/>
      <c r="I164" s="55"/>
      <c r="J164" s="55"/>
      <c r="K164" s="53"/>
      <c r="L164" s="53"/>
      <c r="M164" s="53"/>
      <c r="N164" s="53"/>
      <c r="O164" s="53"/>
      <c r="P164" s="53"/>
      <c r="Q164" s="53"/>
      <c r="R164" s="53"/>
      <c r="S164" s="53"/>
      <c r="T164" s="53"/>
      <c r="U164" s="53"/>
      <c r="V164" s="53"/>
      <c r="W164" s="53"/>
      <c r="X164" s="53"/>
      <c r="Y164" s="53"/>
      <c r="Z164" s="53"/>
    </row>
    <row r="165" spans="1:26" ht="12.75" customHeight="1" x14ac:dyDescent="0.2">
      <c r="A165" s="53"/>
      <c r="B165" s="53"/>
      <c r="C165" s="53"/>
      <c r="D165" s="53"/>
      <c r="E165" s="53"/>
      <c r="F165" s="53"/>
      <c r="G165" s="54"/>
      <c r="H165" s="53"/>
      <c r="I165" s="55"/>
      <c r="J165" s="55"/>
      <c r="K165" s="53"/>
      <c r="L165" s="53"/>
      <c r="M165" s="53"/>
      <c r="N165" s="53"/>
      <c r="O165" s="53"/>
      <c r="P165" s="53"/>
      <c r="Q165" s="53"/>
      <c r="R165" s="53"/>
      <c r="S165" s="53"/>
      <c r="T165" s="53"/>
      <c r="U165" s="53"/>
      <c r="V165" s="53"/>
      <c r="W165" s="53"/>
      <c r="X165" s="53"/>
      <c r="Y165" s="53"/>
      <c r="Z165" s="53"/>
    </row>
    <row r="166" spans="1:26" ht="12.75" customHeight="1" x14ac:dyDescent="0.2">
      <c r="A166" s="53"/>
      <c r="B166" s="53"/>
      <c r="C166" s="53"/>
      <c r="D166" s="53"/>
      <c r="E166" s="53"/>
      <c r="F166" s="53"/>
      <c r="G166" s="54"/>
      <c r="H166" s="53"/>
      <c r="I166" s="55"/>
      <c r="J166" s="55"/>
      <c r="K166" s="53"/>
      <c r="L166" s="53"/>
      <c r="M166" s="53"/>
      <c r="N166" s="53"/>
      <c r="O166" s="53"/>
      <c r="P166" s="53"/>
      <c r="Q166" s="53"/>
      <c r="R166" s="53"/>
      <c r="S166" s="53"/>
      <c r="T166" s="53"/>
      <c r="U166" s="53"/>
      <c r="V166" s="53"/>
      <c r="W166" s="53"/>
      <c r="X166" s="53"/>
      <c r="Y166" s="53"/>
      <c r="Z166" s="53"/>
    </row>
    <row r="167" spans="1:26" ht="12.75" customHeight="1" x14ac:dyDescent="0.2">
      <c r="A167" s="53"/>
      <c r="B167" s="53"/>
      <c r="C167" s="53"/>
      <c r="D167" s="53"/>
      <c r="E167" s="53"/>
      <c r="F167" s="53"/>
      <c r="G167" s="54"/>
      <c r="H167" s="53"/>
      <c r="I167" s="55"/>
      <c r="J167" s="55"/>
      <c r="K167" s="53"/>
      <c r="L167" s="53"/>
      <c r="M167" s="53"/>
      <c r="N167" s="53"/>
      <c r="O167" s="53"/>
      <c r="P167" s="53"/>
      <c r="Q167" s="53"/>
      <c r="R167" s="53"/>
      <c r="S167" s="53"/>
      <c r="T167" s="53"/>
      <c r="U167" s="53"/>
      <c r="V167" s="53"/>
      <c r="W167" s="53"/>
      <c r="X167" s="53"/>
      <c r="Y167" s="53"/>
      <c r="Z167" s="53"/>
    </row>
    <row r="168" spans="1:26" ht="12.75" customHeight="1" x14ac:dyDescent="0.2">
      <c r="A168" s="53"/>
      <c r="B168" s="53"/>
      <c r="C168" s="53"/>
      <c r="D168" s="53"/>
      <c r="E168" s="53"/>
      <c r="F168" s="53"/>
      <c r="G168" s="54"/>
      <c r="H168" s="53"/>
      <c r="I168" s="55"/>
      <c r="J168" s="55"/>
      <c r="K168" s="53"/>
      <c r="L168" s="53"/>
      <c r="M168" s="53"/>
      <c r="N168" s="53"/>
      <c r="O168" s="53"/>
      <c r="P168" s="53"/>
      <c r="Q168" s="53"/>
      <c r="R168" s="53"/>
      <c r="S168" s="53"/>
      <c r="T168" s="53"/>
      <c r="U168" s="53"/>
      <c r="V168" s="53"/>
      <c r="W168" s="53"/>
      <c r="X168" s="53"/>
      <c r="Y168" s="53"/>
      <c r="Z168" s="53"/>
    </row>
    <row r="169" spans="1:26" ht="12.75" customHeight="1" x14ac:dyDescent="0.2">
      <c r="A169" s="53"/>
      <c r="B169" s="53"/>
      <c r="C169" s="53"/>
      <c r="D169" s="53"/>
      <c r="E169" s="53"/>
      <c r="F169" s="53"/>
      <c r="G169" s="54"/>
      <c r="H169" s="53"/>
      <c r="I169" s="55"/>
      <c r="J169" s="55"/>
      <c r="K169" s="53"/>
      <c r="L169" s="53"/>
      <c r="M169" s="53"/>
      <c r="N169" s="53"/>
      <c r="O169" s="53"/>
      <c r="P169" s="53"/>
      <c r="Q169" s="53"/>
      <c r="R169" s="53"/>
      <c r="S169" s="53"/>
      <c r="T169" s="53"/>
      <c r="U169" s="53"/>
      <c r="V169" s="53"/>
      <c r="W169" s="53"/>
      <c r="X169" s="53"/>
      <c r="Y169" s="53"/>
      <c r="Z169" s="53"/>
    </row>
    <row r="170" spans="1:26" ht="12.75" customHeight="1" x14ac:dyDescent="0.2">
      <c r="A170" s="53"/>
      <c r="B170" s="53"/>
      <c r="C170" s="53"/>
      <c r="D170" s="53"/>
      <c r="E170" s="53"/>
      <c r="F170" s="53"/>
      <c r="G170" s="54"/>
      <c r="H170" s="53"/>
      <c r="I170" s="55"/>
      <c r="J170" s="55"/>
      <c r="K170" s="53"/>
      <c r="L170" s="53"/>
      <c r="M170" s="53"/>
      <c r="N170" s="53"/>
      <c r="O170" s="53"/>
      <c r="P170" s="53"/>
      <c r="Q170" s="53"/>
      <c r="R170" s="53"/>
      <c r="S170" s="53"/>
      <c r="T170" s="53"/>
      <c r="U170" s="53"/>
      <c r="V170" s="53"/>
      <c r="W170" s="53"/>
      <c r="X170" s="53"/>
      <c r="Y170" s="53"/>
      <c r="Z170" s="53"/>
    </row>
    <row r="171" spans="1:26" ht="12.75" customHeight="1" x14ac:dyDescent="0.2">
      <c r="A171" s="53"/>
      <c r="B171" s="53"/>
      <c r="C171" s="53"/>
      <c r="D171" s="53"/>
      <c r="E171" s="53"/>
      <c r="F171" s="53"/>
      <c r="G171" s="54"/>
      <c r="H171" s="53"/>
      <c r="I171" s="55"/>
      <c r="J171" s="55"/>
      <c r="K171" s="53"/>
      <c r="L171" s="53"/>
      <c r="M171" s="53"/>
      <c r="N171" s="53"/>
      <c r="O171" s="53"/>
      <c r="P171" s="53"/>
      <c r="Q171" s="53"/>
      <c r="R171" s="53"/>
      <c r="S171" s="53"/>
      <c r="T171" s="53"/>
      <c r="U171" s="53"/>
      <c r="V171" s="53"/>
      <c r="W171" s="53"/>
      <c r="X171" s="53"/>
      <c r="Y171" s="53"/>
      <c r="Z171" s="53"/>
    </row>
    <row r="172" spans="1:26" ht="12.75" customHeight="1" x14ac:dyDescent="0.2">
      <c r="A172" s="53"/>
      <c r="B172" s="53"/>
      <c r="C172" s="53"/>
      <c r="D172" s="53"/>
      <c r="E172" s="53"/>
      <c r="F172" s="53"/>
      <c r="G172" s="54"/>
      <c r="H172" s="53"/>
      <c r="I172" s="55"/>
      <c r="J172" s="55"/>
      <c r="K172" s="53"/>
      <c r="L172" s="53"/>
      <c r="M172" s="53"/>
      <c r="N172" s="53"/>
      <c r="O172" s="53"/>
      <c r="P172" s="53"/>
      <c r="Q172" s="53"/>
      <c r="R172" s="53"/>
      <c r="S172" s="53"/>
      <c r="T172" s="53"/>
      <c r="U172" s="53"/>
      <c r="V172" s="53"/>
      <c r="W172" s="53"/>
      <c r="X172" s="53"/>
      <c r="Y172" s="53"/>
      <c r="Z172" s="53"/>
    </row>
    <row r="173" spans="1:26" ht="12.75" customHeight="1" x14ac:dyDescent="0.2">
      <c r="A173" s="53"/>
      <c r="B173" s="53"/>
      <c r="C173" s="53"/>
      <c r="D173" s="53"/>
      <c r="E173" s="53"/>
      <c r="F173" s="53"/>
      <c r="G173" s="54"/>
      <c r="H173" s="53"/>
      <c r="I173" s="55"/>
      <c r="J173" s="55"/>
      <c r="K173" s="53"/>
      <c r="L173" s="53"/>
      <c r="M173" s="53"/>
      <c r="N173" s="53"/>
      <c r="O173" s="53"/>
      <c r="P173" s="53"/>
      <c r="Q173" s="53"/>
      <c r="R173" s="53"/>
      <c r="S173" s="53"/>
      <c r="T173" s="53"/>
      <c r="U173" s="53"/>
      <c r="V173" s="53"/>
      <c r="W173" s="53"/>
      <c r="X173" s="53"/>
      <c r="Y173" s="53"/>
      <c r="Z173" s="53"/>
    </row>
    <row r="174" spans="1:26" ht="12.75" customHeight="1" x14ac:dyDescent="0.2">
      <c r="A174" s="53"/>
      <c r="B174" s="53"/>
      <c r="C174" s="53"/>
      <c r="D174" s="53"/>
      <c r="E174" s="53"/>
      <c r="F174" s="53"/>
      <c r="G174" s="54"/>
      <c r="H174" s="53"/>
      <c r="I174" s="55"/>
      <c r="J174" s="55"/>
      <c r="K174" s="53"/>
      <c r="L174" s="53"/>
      <c r="M174" s="53"/>
      <c r="N174" s="53"/>
      <c r="O174" s="53"/>
      <c r="P174" s="53"/>
      <c r="Q174" s="53"/>
      <c r="R174" s="53"/>
      <c r="S174" s="53"/>
      <c r="T174" s="53"/>
      <c r="U174" s="53"/>
      <c r="V174" s="53"/>
      <c r="W174" s="53"/>
      <c r="X174" s="53"/>
      <c r="Y174" s="53"/>
      <c r="Z174" s="53"/>
    </row>
    <row r="175" spans="1:26" ht="12.75" customHeight="1" x14ac:dyDescent="0.2">
      <c r="A175" s="53"/>
      <c r="B175" s="53"/>
      <c r="C175" s="53"/>
      <c r="D175" s="53"/>
      <c r="E175" s="53"/>
      <c r="F175" s="53"/>
      <c r="G175" s="54"/>
      <c r="H175" s="53"/>
      <c r="I175" s="55"/>
      <c r="J175" s="55"/>
      <c r="K175" s="53"/>
      <c r="L175" s="53"/>
      <c r="M175" s="53"/>
      <c r="N175" s="53"/>
      <c r="O175" s="53"/>
      <c r="P175" s="53"/>
      <c r="Q175" s="53"/>
      <c r="R175" s="53"/>
      <c r="S175" s="53"/>
      <c r="T175" s="53"/>
      <c r="U175" s="53"/>
      <c r="V175" s="53"/>
      <c r="W175" s="53"/>
      <c r="X175" s="53"/>
      <c r="Y175" s="53"/>
      <c r="Z175" s="53"/>
    </row>
    <row r="176" spans="1:26" ht="12.75" customHeight="1" x14ac:dyDescent="0.2">
      <c r="A176" s="53"/>
      <c r="B176" s="53"/>
      <c r="C176" s="53"/>
      <c r="D176" s="53"/>
      <c r="E176" s="53"/>
      <c r="F176" s="53"/>
      <c r="G176" s="54"/>
      <c r="H176" s="53"/>
      <c r="I176" s="55"/>
      <c r="J176" s="55"/>
      <c r="K176" s="53"/>
      <c r="L176" s="53"/>
      <c r="M176" s="53"/>
      <c r="N176" s="53"/>
      <c r="O176" s="53"/>
      <c r="P176" s="53"/>
      <c r="Q176" s="53"/>
      <c r="R176" s="53"/>
      <c r="S176" s="53"/>
      <c r="T176" s="53"/>
      <c r="U176" s="53"/>
      <c r="V176" s="53"/>
      <c r="W176" s="53"/>
      <c r="X176" s="53"/>
      <c r="Y176" s="53"/>
      <c r="Z176" s="53"/>
    </row>
    <row r="177" spans="1:26" ht="12.75" customHeight="1" x14ac:dyDescent="0.2">
      <c r="A177" s="53"/>
      <c r="B177" s="53"/>
      <c r="C177" s="53"/>
      <c r="D177" s="53"/>
      <c r="E177" s="53"/>
      <c r="F177" s="53"/>
      <c r="G177" s="54"/>
      <c r="H177" s="53"/>
      <c r="I177" s="55"/>
      <c r="J177" s="55"/>
      <c r="K177" s="53"/>
      <c r="L177" s="53"/>
      <c r="M177" s="53"/>
      <c r="N177" s="53"/>
      <c r="O177" s="53"/>
      <c r="P177" s="53"/>
      <c r="Q177" s="53"/>
      <c r="R177" s="53"/>
      <c r="S177" s="53"/>
      <c r="T177" s="53"/>
      <c r="U177" s="53"/>
      <c r="V177" s="53"/>
      <c r="W177" s="53"/>
      <c r="X177" s="53"/>
      <c r="Y177" s="53"/>
      <c r="Z177" s="53"/>
    </row>
    <row r="178" spans="1:26" ht="12.75" customHeight="1" x14ac:dyDescent="0.2">
      <c r="A178" s="53"/>
      <c r="B178" s="53"/>
      <c r="C178" s="53"/>
      <c r="D178" s="53"/>
      <c r="E178" s="53"/>
      <c r="F178" s="53"/>
      <c r="G178" s="54"/>
      <c r="H178" s="53"/>
      <c r="I178" s="55"/>
      <c r="J178" s="55"/>
      <c r="K178" s="53"/>
      <c r="L178" s="53"/>
      <c r="M178" s="53"/>
      <c r="N178" s="53"/>
      <c r="O178" s="53"/>
      <c r="P178" s="53"/>
      <c r="Q178" s="53"/>
      <c r="R178" s="53"/>
      <c r="S178" s="53"/>
      <c r="T178" s="53"/>
      <c r="U178" s="53"/>
      <c r="V178" s="53"/>
      <c r="W178" s="53"/>
      <c r="X178" s="53"/>
      <c r="Y178" s="53"/>
      <c r="Z178" s="53"/>
    </row>
    <row r="179" spans="1:26" ht="12.75" customHeight="1" x14ac:dyDescent="0.2">
      <c r="A179" s="53"/>
      <c r="B179" s="53"/>
      <c r="C179" s="53"/>
      <c r="D179" s="53"/>
      <c r="E179" s="53"/>
      <c r="F179" s="53"/>
      <c r="G179" s="54"/>
      <c r="H179" s="53"/>
      <c r="I179" s="55"/>
      <c r="J179" s="55"/>
      <c r="K179" s="53"/>
      <c r="L179" s="53"/>
      <c r="M179" s="53"/>
      <c r="N179" s="53"/>
      <c r="O179" s="53"/>
      <c r="P179" s="53"/>
      <c r="Q179" s="53"/>
      <c r="R179" s="53"/>
      <c r="S179" s="53"/>
      <c r="T179" s="53"/>
      <c r="U179" s="53"/>
      <c r="V179" s="53"/>
      <c r="W179" s="53"/>
      <c r="X179" s="53"/>
      <c r="Y179" s="53"/>
      <c r="Z179" s="53"/>
    </row>
    <row r="180" spans="1:26" ht="12.75" customHeight="1" x14ac:dyDescent="0.2">
      <c r="A180" s="53"/>
      <c r="B180" s="53"/>
      <c r="C180" s="53"/>
      <c r="D180" s="53"/>
      <c r="E180" s="53"/>
      <c r="F180" s="53"/>
      <c r="G180" s="54"/>
      <c r="H180" s="53"/>
      <c r="I180" s="55"/>
      <c r="J180" s="55"/>
      <c r="K180" s="53"/>
      <c r="L180" s="53"/>
      <c r="M180" s="53"/>
      <c r="N180" s="53"/>
      <c r="O180" s="53"/>
      <c r="P180" s="53"/>
      <c r="Q180" s="53"/>
      <c r="R180" s="53"/>
      <c r="S180" s="53"/>
      <c r="T180" s="53"/>
      <c r="U180" s="53"/>
      <c r="V180" s="53"/>
      <c r="W180" s="53"/>
      <c r="X180" s="53"/>
      <c r="Y180" s="53"/>
      <c r="Z180" s="53"/>
    </row>
    <row r="181" spans="1:26" ht="12.75" customHeight="1" x14ac:dyDescent="0.2">
      <c r="A181" s="53"/>
      <c r="B181" s="53"/>
      <c r="C181" s="53"/>
      <c r="D181" s="53"/>
      <c r="E181" s="53"/>
      <c r="F181" s="53"/>
      <c r="G181" s="54"/>
      <c r="H181" s="53"/>
      <c r="I181" s="55"/>
      <c r="J181" s="55"/>
      <c r="K181" s="53"/>
      <c r="L181" s="53"/>
      <c r="M181" s="53"/>
      <c r="N181" s="53"/>
      <c r="O181" s="53"/>
      <c r="P181" s="53"/>
      <c r="Q181" s="53"/>
      <c r="R181" s="53"/>
      <c r="S181" s="53"/>
      <c r="T181" s="53"/>
      <c r="U181" s="53"/>
      <c r="V181" s="53"/>
      <c r="W181" s="53"/>
      <c r="X181" s="53"/>
      <c r="Y181" s="53"/>
      <c r="Z181" s="53"/>
    </row>
    <row r="182" spans="1:26" ht="12.75" customHeight="1" x14ac:dyDescent="0.2">
      <c r="A182" s="53"/>
      <c r="B182" s="53"/>
      <c r="C182" s="53"/>
      <c r="D182" s="53"/>
      <c r="E182" s="53"/>
      <c r="F182" s="53"/>
      <c r="G182" s="54"/>
      <c r="H182" s="53"/>
      <c r="I182" s="55"/>
      <c r="J182" s="55"/>
      <c r="K182" s="53"/>
      <c r="L182" s="53"/>
      <c r="M182" s="53"/>
      <c r="N182" s="53"/>
      <c r="O182" s="53"/>
      <c r="P182" s="53"/>
      <c r="Q182" s="53"/>
      <c r="R182" s="53"/>
      <c r="S182" s="53"/>
      <c r="T182" s="53"/>
      <c r="U182" s="53"/>
      <c r="V182" s="53"/>
      <c r="W182" s="53"/>
      <c r="X182" s="53"/>
      <c r="Y182" s="53"/>
      <c r="Z182" s="53"/>
    </row>
    <row r="183" spans="1:26" ht="12.75" customHeight="1" x14ac:dyDescent="0.2">
      <c r="A183" s="53"/>
      <c r="B183" s="53"/>
      <c r="C183" s="53"/>
      <c r="D183" s="53"/>
      <c r="E183" s="53"/>
      <c r="F183" s="53"/>
      <c r="G183" s="54"/>
      <c r="H183" s="53"/>
      <c r="I183" s="55"/>
      <c r="J183" s="55"/>
      <c r="K183" s="53"/>
      <c r="L183" s="53"/>
      <c r="M183" s="53"/>
      <c r="N183" s="53"/>
      <c r="O183" s="53"/>
      <c r="P183" s="53"/>
      <c r="Q183" s="53"/>
      <c r="R183" s="53"/>
      <c r="S183" s="53"/>
      <c r="T183" s="53"/>
      <c r="U183" s="53"/>
      <c r="V183" s="53"/>
      <c r="W183" s="53"/>
      <c r="X183" s="53"/>
      <c r="Y183" s="53"/>
      <c r="Z183" s="53"/>
    </row>
    <row r="184" spans="1:26" ht="12.75" customHeight="1" x14ac:dyDescent="0.2">
      <c r="A184" s="53"/>
      <c r="B184" s="53"/>
      <c r="C184" s="53"/>
      <c r="D184" s="53"/>
      <c r="E184" s="53"/>
      <c r="F184" s="53"/>
      <c r="G184" s="54"/>
      <c r="H184" s="53"/>
      <c r="I184" s="55"/>
      <c r="J184" s="55"/>
      <c r="K184" s="53"/>
      <c r="L184" s="53"/>
      <c r="M184" s="53"/>
      <c r="N184" s="53"/>
      <c r="O184" s="53"/>
      <c r="P184" s="53"/>
      <c r="Q184" s="53"/>
      <c r="R184" s="53"/>
      <c r="S184" s="53"/>
      <c r="T184" s="53"/>
      <c r="U184" s="53"/>
      <c r="V184" s="53"/>
      <c r="W184" s="53"/>
      <c r="X184" s="53"/>
      <c r="Y184" s="53"/>
      <c r="Z184" s="53"/>
    </row>
    <row r="185" spans="1:26" ht="12.75" customHeight="1" x14ac:dyDescent="0.2">
      <c r="A185" s="53"/>
      <c r="B185" s="53"/>
      <c r="C185" s="53"/>
      <c r="D185" s="53"/>
      <c r="E185" s="53"/>
      <c r="F185" s="53"/>
      <c r="G185" s="54"/>
      <c r="H185" s="53"/>
      <c r="I185" s="55"/>
      <c r="J185" s="55"/>
      <c r="K185" s="53"/>
      <c r="L185" s="53"/>
      <c r="M185" s="53"/>
      <c r="N185" s="53"/>
      <c r="O185" s="53"/>
      <c r="P185" s="53"/>
      <c r="Q185" s="53"/>
      <c r="R185" s="53"/>
      <c r="S185" s="53"/>
      <c r="T185" s="53"/>
      <c r="U185" s="53"/>
      <c r="V185" s="53"/>
      <c r="W185" s="53"/>
      <c r="X185" s="53"/>
      <c r="Y185" s="53"/>
      <c r="Z185" s="53"/>
    </row>
    <row r="186" spans="1:26" ht="12.75" customHeight="1" x14ac:dyDescent="0.2">
      <c r="A186" s="53"/>
      <c r="B186" s="53"/>
      <c r="C186" s="53"/>
      <c r="D186" s="53"/>
      <c r="E186" s="53"/>
      <c r="F186" s="53"/>
      <c r="G186" s="54"/>
      <c r="H186" s="53"/>
      <c r="I186" s="55"/>
      <c r="J186" s="55"/>
      <c r="K186" s="53"/>
      <c r="L186" s="53"/>
      <c r="M186" s="53"/>
      <c r="N186" s="53"/>
      <c r="O186" s="53"/>
      <c r="P186" s="53"/>
      <c r="Q186" s="53"/>
      <c r="R186" s="53"/>
      <c r="S186" s="53"/>
      <c r="T186" s="53"/>
      <c r="U186" s="53"/>
      <c r="V186" s="53"/>
      <c r="W186" s="53"/>
      <c r="X186" s="53"/>
      <c r="Y186" s="53"/>
      <c r="Z186" s="53"/>
    </row>
    <row r="187" spans="1:26" ht="12.75" customHeight="1" x14ac:dyDescent="0.2">
      <c r="A187" s="53"/>
      <c r="B187" s="53"/>
      <c r="C187" s="53"/>
      <c r="D187" s="53"/>
      <c r="E187" s="53"/>
      <c r="F187" s="53"/>
      <c r="G187" s="54"/>
      <c r="H187" s="53"/>
      <c r="I187" s="55"/>
      <c r="J187" s="55"/>
      <c r="K187" s="53"/>
      <c r="L187" s="53"/>
      <c r="M187" s="53"/>
      <c r="N187" s="53"/>
      <c r="O187" s="53"/>
      <c r="P187" s="53"/>
      <c r="Q187" s="53"/>
      <c r="R187" s="53"/>
      <c r="S187" s="53"/>
      <c r="T187" s="53"/>
      <c r="U187" s="53"/>
      <c r="V187" s="53"/>
      <c r="W187" s="53"/>
      <c r="X187" s="53"/>
      <c r="Y187" s="53"/>
      <c r="Z187" s="53"/>
    </row>
    <row r="188" spans="1:26" ht="12.75" customHeight="1" x14ac:dyDescent="0.2">
      <c r="A188" s="53"/>
      <c r="B188" s="53"/>
      <c r="C188" s="53"/>
      <c r="D188" s="53"/>
      <c r="E188" s="53"/>
      <c r="F188" s="53"/>
      <c r="G188" s="54"/>
      <c r="H188" s="53"/>
      <c r="I188" s="55"/>
      <c r="J188" s="55"/>
      <c r="K188" s="53"/>
      <c r="L188" s="53"/>
      <c r="M188" s="53"/>
      <c r="N188" s="53"/>
      <c r="O188" s="53"/>
      <c r="P188" s="53"/>
      <c r="Q188" s="53"/>
      <c r="R188" s="53"/>
      <c r="S188" s="53"/>
      <c r="T188" s="53"/>
      <c r="U188" s="53"/>
      <c r="V188" s="53"/>
      <c r="W188" s="53"/>
      <c r="X188" s="53"/>
      <c r="Y188" s="53"/>
      <c r="Z188" s="53"/>
    </row>
    <row r="189" spans="1:26" ht="12.75" customHeight="1" x14ac:dyDescent="0.2">
      <c r="A189" s="53"/>
      <c r="B189" s="53"/>
      <c r="C189" s="53"/>
      <c r="D189" s="53"/>
      <c r="E189" s="53"/>
      <c r="F189" s="53"/>
      <c r="G189" s="54"/>
      <c r="H189" s="53"/>
      <c r="I189" s="55"/>
      <c r="J189" s="55"/>
      <c r="K189" s="53"/>
      <c r="L189" s="53"/>
      <c r="M189" s="53"/>
      <c r="N189" s="53"/>
      <c r="O189" s="53"/>
      <c r="P189" s="53"/>
      <c r="Q189" s="53"/>
      <c r="R189" s="53"/>
      <c r="S189" s="53"/>
      <c r="T189" s="53"/>
      <c r="U189" s="53"/>
      <c r="V189" s="53"/>
      <c r="W189" s="53"/>
      <c r="X189" s="53"/>
      <c r="Y189" s="53"/>
      <c r="Z189" s="53"/>
    </row>
    <row r="190" spans="1:26" ht="12.75" customHeight="1" x14ac:dyDescent="0.2">
      <c r="A190" s="53"/>
      <c r="B190" s="53"/>
      <c r="C190" s="53"/>
      <c r="D190" s="53"/>
      <c r="E190" s="53"/>
      <c r="F190" s="53"/>
      <c r="G190" s="54"/>
      <c r="H190" s="53"/>
      <c r="I190" s="55"/>
      <c r="J190" s="55"/>
      <c r="K190" s="53"/>
      <c r="L190" s="53"/>
      <c r="M190" s="53"/>
      <c r="N190" s="53"/>
      <c r="O190" s="53"/>
      <c r="P190" s="53"/>
      <c r="Q190" s="53"/>
      <c r="R190" s="53"/>
      <c r="S190" s="53"/>
      <c r="T190" s="53"/>
      <c r="U190" s="53"/>
      <c r="V190" s="53"/>
      <c r="W190" s="53"/>
      <c r="X190" s="53"/>
      <c r="Y190" s="53"/>
      <c r="Z190" s="53"/>
    </row>
    <row r="191" spans="1:26" ht="12.75" customHeight="1" x14ac:dyDescent="0.2">
      <c r="A191" s="53"/>
      <c r="B191" s="53"/>
      <c r="C191" s="53"/>
      <c r="D191" s="53"/>
      <c r="E191" s="53"/>
      <c r="F191" s="53"/>
      <c r="G191" s="54"/>
      <c r="H191" s="53"/>
      <c r="I191" s="55"/>
      <c r="J191" s="55"/>
      <c r="K191" s="53"/>
      <c r="L191" s="53"/>
      <c r="M191" s="53"/>
      <c r="N191" s="53"/>
      <c r="O191" s="53"/>
      <c r="P191" s="53"/>
      <c r="Q191" s="53"/>
      <c r="R191" s="53"/>
      <c r="S191" s="53"/>
      <c r="T191" s="53"/>
      <c r="U191" s="53"/>
      <c r="V191" s="53"/>
      <c r="W191" s="53"/>
      <c r="X191" s="53"/>
      <c r="Y191" s="53"/>
      <c r="Z191" s="53"/>
    </row>
    <row r="192" spans="1:26" ht="12.75" customHeight="1" x14ac:dyDescent="0.2">
      <c r="A192" s="53"/>
      <c r="B192" s="53"/>
      <c r="C192" s="53"/>
      <c r="D192" s="53"/>
      <c r="E192" s="53"/>
      <c r="F192" s="53"/>
      <c r="G192" s="54"/>
      <c r="H192" s="53"/>
      <c r="I192" s="55"/>
      <c r="J192" s="55"/>
      <c r="K192" s="53"/>
      <c r="L192" s="53"/>
      <c r="M192" s="53"/>
      <c r="N192" s="53"/>
      <c r="O192" s="53"/>
      <c r="P192" s="53"/>
      <c r="Q192" s="53"/>
      <c r="R192" s="53"/>
      <c r="S192" s="53"/>
      <c r="T192" s="53"/>
      <c r="U192" s="53"/>
      <c r="V192" s="53"/>
      <c r="W192" s="53"/>
      <c r="X192" s="53"/>
      <c r="Y192" s="53"/>
      <c r="Z192" s="53"/>
    </row>
    <row r="193" spans="1:26" ht="12.75" customHeight="1" x14ac:dyDescent="0.2">
      <c r="A193" s="53"/>
      <c r="B193" s="53"/>
      <c r="C193" s="53"/>
      <c r="D193" s="53"/>
      <c r="E193" s="53"/>
      <c r="F193" s="53"/>
      <c r="G193" s="54"/>
      <c r="H193" s="53"/>
      <c r="I193" s="55"/>
      <c r="J193" s="55"/>
      <c r="K193" s="53"/>
      <c r="L193" s="53"/>
      <c r="M193" s="53"/>
      <c r="N193" s="53"/>
      <c r="O193" s="53"/>
      <c r="P193" s="53"/>
      <c r="Q193" s="53"/>
      <c r="R193" s="53"/>
      <c r="S193" s="53"/>
      <c r="T193" s="53"/>
      <c r="U193" s="53"/>
      <c r="V193" s="53"/>
      <c r="W193" s="53"/>
      <c r="X193" s="53"/>
      <c r="Y193" s="53"/>
      <c r="Z193" s="53"/>
    </row>
    <row r="194" spans="1:26" ht="12.75" customHeight="1" x14ac:dyDescent="0.2">
      <c r="A194" s="53"/>
      <c r="B194" s="53"/>
      <c r="C194" s="53"/>
      <c r="D194" s="53"/>
      <c r="E194" s="53"/>
      <c r="F194" s="53"/>
      <c r="G194" s="54"/>
      <c r="H194" s="53"/>
      <c r="I194" s="55"/>
      <c r="J194" s="55"/>
      <c r="K194" s="53"/>
      <c r="L194" s="53"/>
      <c r="M194" s="53"/>
      <c r="N194" s="53"/>
      <c r="O194" s="53"/>
      <c r="P194" s="53"/>
      <c r="Q194" s="53"/>
      <c r="R194" s="53"/>
      <c r="S194" s="53"/>
      <c r="T194" s="53"/>
      <c r="U194" s="53"/>
      <c r="V194" s="53"/>
      <c r="W194" s="53"/>
      <c r="X194" s="53"/>
      <c r="Y194" s="53"/>
      <c r="Z194" s="53"/>
    </row>
    <row r="195" spans="1:26" ht="12.75" customHeight="1" x14ac:dyDescent="0.2">
      <c r="A195" s="53"/>
      <c r="B195" s="53"/>
      <c r="C195" s="53"/>
      <c r="D195" s="53"/>
      <c r="E195" s="53"/>
      <c r="F195" s="53"/>
      <c r="G195" s="54"/>
      <c r="H195" s="53"/>
      <c r="I195" s="55"/>
      <c r="J195" s="55"/>
      <c r="K195" s="53"/>
      <c r="L195" s="53"/>
      <c r="M195" s="53"/>
      <c r="N195" s="53"/>
      <c r="O195" s="53"/>
      <c r="P195" s="53"/>
      <c r="Q195" s="53"/>
      <c r="R195" s="53"/>
      <c r="S195" s="53"/>
      <c r="T195" s="53"/>
      <c r="U195" s="53"/>
      <c r="V195" s="53"/>
      <c r="W195" s="53"/>
      <c r="X195" s="53"/>
      <c r="Y195" s="53"/>
      <c r="Z195" s="53"/>
    </row>
    <row r="196" spans="1:26" ht="12.75" customHeight="1" x14ac:dyDescent="0.2">
      <c r="A196" s="53"/>
      <c r="B196" s="53"/>
      <c r="C196" s="53"/>
      <c r="D196" s="53"/>
      <c r="E196" s="53"/>
      <c r="F196" s="53"/>
      <c r="G196" s="54"/>
      <c r="H196" s="53"/>
      <c r="I196" s="55"/>
      <c r="J196" s="55"/>
      <c r="K196" s="53"/>
      <c r="L196" s="53"/>
      <c r="M196" s="53"/>
      <c r="N196" s="53"/>
      <c r="O196" s="53"/>
      <c r="P196" s="53"/>
      <c r="Q196" s="53"/>
      <c r="R196" s="53"/>
      <c r="S196" s="53"/>
      <c r="T196" s="53"/>
      <c r="U196" s="53"/>
      <c r="V196" s="53"/>
      <c r="W196" s="53"/>
      <c r="X196" s="53"/>
      <c r="Y196" s="53"/>
      <c r="Z196" s="53"/>
    </row>
    <row r="197" spans="1:26" ht="12.75" customHeight="1" x14ac:dyDescent="0.2">
      <c r="A197" s="53"/>
      <c r="B197" s="53"/>
      <c r="C197" s="53"/>
      <c r="D197" s="53"/>
      <c r="E197" s="53"/>
      <c r="F197" s="53"/>
      <c r="G197" s="54"/>
      <c r="H197" s="53"/>
      <c r="I197" s="55"/>
      <c r="J197" s="55"/>
      <c r="K197" s="53"/>
      <c r="L197" s="53"/>
      <c r="M197" s="53"/>
      <c r="N197" s="53"/>
      <c r="O197" s="53"/>
      <c r="P197" s="53"/>
      <c r="Q197" s="53"/>
      <c r="R197" s="53"/>
      <c r="S197" s="53"/>
      <c r="T197" s="53"/>
      <c r="U197" s="53"/>
      <c r="V197" s="53"/>
      <c r="W197" s="53"/>
      <c r="X197" s="53"/>
      <c r="Y197" s="53"/>
      <c r="Z197" s="53"/>
    </row>
    <row r="198" spans="1:26" ht="12.75" customHeight="1" x14ac:dyDescent="0.2">
      <c r="A198" s="53"/>
      <c r="B198" s="53"/>
      <c r="C198" s="53"/>
      <c r="D198" s="53"/>
      <c r="E198" s="53"/>
      <c r="F198" s="53"/>
      <c r="G198" s="54"/>
      <c r="H198" s="53"/>
      <c r="I198" s="55"/>
      <c r="J198" s="55"/>
      <c r="K198" s="53"/>
      <c r="L198" s="53"/>
      <c r="M198" s="53"/>
      <c r="N198" s="53"/>
      <c r="O198" s="53"/>
      <c r="P198" s="53"/>
      <c r="Q198" s="53"/>
      <c r="R198" s="53"/>
      <c r="S198" s="53"/>
      <c r="T198" s="53"/>
      <c r="U198" s="53"/>
      <c r="V198" s="53"/>
      <c r="W198" s="53"/>
      <c r="X198" s="53"/>
      <c r="Y198" s="53"/>
      <c r="Z198" s="53"/>
    </row>
    <row r="199" spans="1:26" ht="12.75" customHeight="1" x14ac:dyDescent="0.2">
      <c r="A199" s="53"/>
      <c r="B199" s="53"/>
      <c r="C199" s="53"/>
      <c r="D199" s="53"/>
      <c r="E199" s="53"/>
      <c r="F199" s="53"/>
      <c r="G199" s="54"/>
      <c r="H199" s="53"/>
      <c r="I199" s="55"/>
      <c r="J199" s="55"/>
      <c r="K199" s="53"/>
      <c r="L199" s="53"/>
      <c r="M199" s="53"/>
      <c r="N199" s="53"/>
      <c r="O199" s="53"/>
      <c r="P199" s="53"/>
      <c r="Q199" s="53"/>
      <c r="R199" s="53"/>
      <c r="S199" s="53"/>
      <c r="T199" s="53"/>
      <c r="U199" s="53"/>
      <c r="V199" s="53"/>
      <c r="W199" s="53"/>
      <c r="X199" s="53"/>
      <c r="Y199" s="53"/>
      <c r="Z199" s="53"/>
    </row>
    <row r="200" spans="1:26" ht="12.75" customHeight="1" x14ac:dyDescent="0.2">
      <c r="A200" s="53"/>
      <c r="B200" s="53"/>
      <c r="C200" s="53"/>
      <c r="D200" s="53"/>
      <c r="E200" s="53"/>
      <c r="F200" s="53"/>
      <c r="G200" s="54"/>
      <c r="H200" s="53"/>
      <c r="I200" s="55"/>
      <c r="J200" s="55"/>
      <c r="K200" s="53"/>
      <c r="L200" s="53"/>
      <c r="M200" s="53"/>
      <c r="N200" s="53"/>
      <c r="O200" s="53"/>
      <c r="P200" s="53"/>
      <c r="Q200" s="53"/>
      <c r="R200" s="53"/>
      <c r="S200" s="53"/>
      <c r="T200" s="53"/>
      <c r="U200" s="53"/>
      <c r="V200" s="53"/>
      <c r="W200" s="53"/>
      <c r="X200" s="53"/>
      <c r="Y200" s="53"/>
      <c r="Z200" s="53"/>
    </row>
    <row r="201" spans="1:26" ht="12.75" customHeight="1" x14ac:dyDescent="0.2">
      <c r="A201" s="53"/>
      <c r="B201" s="53"/>
      <c r="C201" s="53"/>
      <c r="D201" s="53"/>
      <c r="E201" s="53"/>
      <c r="F201" s="53"/>
      <c r="G201" s="54"/>
      <c r="H201" s="53"/>
      <c r="I201" s="55"/>
      <c r="J201" s="55"/>
      <c r="K201" s="53"/>
      <c r="L201" s="53"/>
      <c r="M201" s="53"/>
      <c r="N201" s="53"/>
      <c r="O201" s="53"/>
      <c r="P201" s="53"/>
      <c r="Q201" s="53"/>
      <c r="R201" s="53"/>
      <c r="S201" s="53"/>
      <c r="T201" s="53"/>
      <c r="U201" s="53"/>
      <c r="V201" s="53"/>
      <c r="W201" s="53"/>
      <c r="X201" s="53"/>
      <c r="Y201" s="53"/>
      <c r="Z201" s="53"/>
    </row>
    <row r="202" spans="1:26" ht="12.75" customHeight="1" x14ac:dyDescent="0.2">
      <c r="A202" s="53"/>
      <c r="B202" s="53"/>
      <c r="C202" s="53"/>
      <c r="D202" s="53"/>
      <c r="E202" s="53"/>
      <c r="F202" s="53"/>
      <c r="G202" s="54"/>
      <c r="H202" s="53"/>
      <c r="I202" s="55"/>
      <c r="J202" s="55"/>
      <c r="K202" s="53"/>
      <c r="L202" s="53"/>
      <c r="M202" s="53"/>
      <c r="N202" s="53"/>
      <c r="O202" s="53"/>
      <c r="P202" s="53"/>
      <c r="Q202" s="53"/>
      <c r="R202" s="53"/>
      <c r="S202" s="53"/>
      <c r="T202" s="53"/>
      <c r="U202" s="53"/>
      <c r="V202" s="53"/>
      <c r="W202" s="53"/>
      <c r="X202" s="53"/>
      <c r="Y202" s="53"/>
      <c r="Z202" s="53"/>
    </row>
    <row r="203" spans="1:26" ht="12.75" customHeight="1" x14ac:dyDescent="0.2">
      <c r="A203" s="53"/>
      <c r="B203" s="53"/>
      <c r="C203" s="53"/>
      <c r="D203" s="53"/>
      <c r="E203" s="53"/>
      <c r="F203" s="53"/>
      <c r="G203" s="54"/>
      <c r="H203" s="53"/>
      <c r="I203" s="55"/>
      <c r="J203" s="55"/>
      <c r="K203" s="53"/>
      <c r="L203" s="53"/>
      <c r="M203" s="53"/>
      <c r="N203" s="53"/>
      <c r="O203" s="53"/>
      <c r="P203" s="53"/>
      <c r="Q203" s="53"/>
      <c r="R203" s="53"/>
      <c r="S203" s="53"/>
      <c r="T203" s="53"/>
      <c r="U203" s="53"/>
      <c r="V203" s="53"/>
      <c r="W203" s="53"/>
      <c r="X203" s="53"/>
      <c r="Y203" s="53"/>
      <c r="Z203" s="53"/>
    </row>
    <row r="204" spans="1:26" ht="12.75" customHeight="1" x14ac:dyDescent="0.2">
      <c r="A204" s="53"/>
      <c r="B204" s="53"/>
      <c r="C204" s="53"/>
      <c r="D204" s="53"/>
      <c r="E204" s="53"/>
      <c r="F204" s="53"/>
      <c r="G204" s="54"/>
      <c r="H204" s="53"/>
      <c r="I204" s="55"/>
      <c r="J204" s="55"/>
      <c r="K204" s="53"/>
      <c r="L204" s="53"/>
      <c r="M204" s="53"/>
      <c r="N204" s="53"/>
      <c r="O204" s="53"/>
      <c r="P204" s="53"/>
      <c r="Q204" s="53"/>
      <c r="R204" s="53"/>
      <c r="S204" s="53"/>
      <c r="T204" s="53"/>
      <c r="U204" s="53"/>
      <c r="V204" s="53"/>
      <c r="W204" s="53"/>
      <c r="X204" s="53"/>
      <c r="Y204" s="53"/>
      <c r="Z204" s="53"/>
    </row>
    <row r="205" spans="1:26" ht="12.75" customHeight="1" x14ac:dyDescent="0.2">
      <c r="A205" s="53"/>
      <c r="B205" s="53"/>
      <c r="C205" s="53"/>
      <c r="D205" s="53"/>
      <c r="E205" s="53"/>
      <c r="F205" s="53"/>
      <c r="G205" s="54"/>
      <c r="H205" s="53"/>
      <c r="I205" s="55"/>
      <c r="J205" s="55"/>
      <c r="K205" s="53"/>
      <c r="L205" s="53"/>
      <c r="M205" s="53"/>
      <c r="N205" s="53"/>
      <c r="O205" s="53"/>
      <c r="P205" s="53"/>
      <c r="Q205" s="53"/>
      <c r="R205" s="53"/>
      <c r="S205" s="53"/>
      <c r="T205" s="53"/>
      <c r="U205" s="53"/>
      <c r="V205" s="53"/>
      <c r="W205" s="53"/>
      <c r="X205" s="53"/>
      <c r="Y205" s="53"/>
      <c r="Z205" s="53"/>
    </row>
    <row r="206" spans="1:26" ht="12.75" customHeight="1" x14ac:dyDescent="0.2">
      <c r="A206" s="53"/>
      <c r="B206" s="53"/>
      <c r="C206" s="53"/>
      <c r="D206" s="53"/>
      <c r="E206" s="53"/>
      <c r="F206" s="53"/>
      <c r="G206" s="54"/>
      <c r="H206" s="53"/>
      <c r="I206" s="55"/>
      <c r="J206" s="55"/>
      <c r="K206" s="53"/>
      <c r="L206" s="53"/>
      <c r="M206" s="53"/>
      <c r="N206" s="53"/>
      <c r="O206" s="53"/>
      <c r="P206" s="53"/>
      <c r="Q206" s="53"/>
      <c r="R206" s="53"/>
      <c r="S206" s="53"/>
      <c r="T206" s="53"/>
      <c r="U206" s="53"/>
      <c r="V206" s="53"/>
      <c r="W206" s="53"/>
      <c r="X206" s="53"/>
      <c r="Y206" s="53"/>
      <c r="Z206" s="53"/>
    </row>
    <row r="207" spans="1:26" ht="12.75" customHeight="1" x14ac:dyDescent="0.2">
      <c r="A207" s="53"/>
      <c r="B207" s="53"/>
      <c r="C207" s="53"/>
      <c r="D207" s="53"/>
      <c r="E207" s="53"/>
      <c r="F207" s="53"/>
      <c r="G207" s="54"/>
      <c r="H207" s="53"/>
      <c r="I207" s="55"/>
      <c r="J207" s="55"/>
      <c r="K207" s="53"/>
      <c r="L207" s="53"/>
      <c r="M207" s="53"/>
      <c r="N207" s="53"/>
      <c r="O207" s="53"/>
      <c r="P207" s="53"/>
      <c r="Q207" s="53"/>
      <c r="R207" s="53"/>
      <c r="S207" s="53"/>
      <c r="T207" s="53"/>
      <c r="U207" s="53"/>
      <c r="V207" s="53"/>
      <c r="W207" s="53"/>
      <c r="X207" s="53"/>
      <c r="Y207" s="53"/>
      <c r="Z207" s="53"/>
    </row>
    <row r="208" spans="1:26" ht="12.75" customHeight="1" x14ac:dyDescent="0.2">
      <c r="A208" s="53"/>
      <c r="B208" s="53"/>
      <c r="C208" s="53"/>
      <c r="D208" s="53"/>
      <c r="E208" s="53"/>
      <c r="F208" s="53"/>
      <c r="G208" s="54"/>
      <c r="H208" s="53"/>
      <c r="I208" s="55"/>
      <c r="J208" s="55"/>
      <c r="K208" s="53"/>
      <c r="L208" s="53"/>
      <c r="M208" s="53"/>
      <c r="N208" s="53"/>
      <c r="O208" s="53"/>
      <c r="P208" s="53"/>
      <c r="Q208" s="53"/>
      <c r="R208" s="53"/>
      <c r="S208" s="53"/>
      <c r="T208" s="53"/>
      <c r="U208" s="53"/>
      <c r="V208" s="53"/>
      <c r="W208" s="53"/>
      <c r="X208" s="53"/>
      <c r="Y208" s="53"/>
      <c r="Z208" s="53"/>
    </row>
    <row r="209" spans="1:26" ht="12.75" customHeight="1" x14ac:dyDescent="0.2">
      <c r="A209" s="53"/>
      <c r="B209" s="53"/>
      <c r="C209" s="53"/>
      <c r="D209" s="53"/>
      <c r="E209" s="53"/>
      <c r="F209" s="53"/>
      <c r="G209" s="54"/>
      <c r="H209" s="53"/>
      <c r="I209" s="55"/>
      <c r="J209" s="55"/>
      <c r="K209" s="53"/>
      <c r="L209" s="53"/>
      <c r="M209" s="53"/>
      <c r="N209" s="53"/>
      <c r="O209" s="53"/>
      <c r="P209" s="53"/>
      <c r="Q209" s="53"/>
      <c r="R209" s="53"/>
      <c r="S209" s="53"/>
      <c r="T209" s="53"/>
      <c r="U209" s="53"/>
      <c r="V209" s="53"/>
      <c r="W209" s="53"/>
      <c r="X209" s="53"/>
      <c r="Y209" s="53"/>
      <c r="Z209" s="53"/>
    </row>
    <row r="210" spans="1:26" ht="12.75" customHeight="1" x14ac:dyDescent="0.2">
      <c r="A210" s="53"/>
      <c r="B210" s="53"/>
      <c r="C210" s="53"/>
      <c r="D210" s="53"/>
      <c r="E210" s="53"/>
      <c r="F210" s="53"/>
      <c r="G210" s="54"/>
      <c r="H210" s="53"/>
      <c r="I210" s="55"/>
      <c r="J210" s="55"/>
      <c r="K210" s="53"/>
      <c r="L210" s="53"/>
      <c r="M210" s="53"/>
      <c r="N210" s="53"/>
      <c r="O210" s="53"/>
      <c r="P210" s="53"/>
      <c r="Q210" s="53"/>
      <c r="R210" s="53"/>
      <c r="S210" s="53"/>
      <c r="T210" s="53"/>
      <c r="U210" s="53"/>
      <c r="V210" s="53"/>
      <c r="W210" s="53"/>
      <c r="X210" s="53"/>
      <c r="Y210" s="53"/>
      <c r="Z210" s="53"/>
    </row>
    <row r="211" spans="1:26" ht="12.75" customHeight="1" x14ac:dyDescent="0.2">
      <c r="A211" s="53"/>
      <c r="B211" s="53"/>
      <c r="C211" s="53"/>
      <c r="D211" s="53"/>
      <c r="E211" s="53"/>
      <c r="F211" s="53"/>
      <c r="G211" s="54"/>
      <c r="H211" s="53"/>
      <c r="I211" s="55"/>
      <c r="J211" s="55"/>
      <c r="K211" s="53"/>
      <c r="L211" s="53"/>
      <c r="M211" s="53"/>
      <c r="N211" s="53"/>
      <c r="O211" s="53"/>
      <c r="P211" s="53"/>
      <c r="Q211" s="53"/>
      <c r="R211" s="53"/>
      <c r="S211" s="53"/>
      <c r="T211" s="53"/>
      <c r="U211" s="53"/>
      <c r="V211" s="53"/>
      <c r="W211" s="53"/>
      <c r="X211" s="53"/>
      <c r="Y211" s="53"/>
      <c r="Z211" s="53"/>
    </row>
    <row r="212" spans="1:26" ht="12.75" customHeight="1" x14ac:dyDescent="0.2">
      <c r="A212" s="53"/>
      <c r="B212" s="53"/>
      <c r="C212" s="53"/>
      <c r="D212" s="53"/>
      <c r="E212" s="53"/>
      <c r="F212" s="53"/>
      <c r="G212" s="54"/>
      <c r="H212" s="53"/>
      <c r="I212" s="55"/>
      <c r="J212" s="55"/>
      <c r="K212" s="53"/>
      <c r="L212" s="53"/>
      <c r="M212" s="53"/>
      <c r="N212" s="53"/>
      <c r="O212" s="53"/>
      <c r="P212" s="53"/>
      <c r="Q212" s="53"/>
      <c r="R212" s="53"/>
      <c r="S212" s="53"/>
      <c r="T212" s="53"/>
      <c r="U212" s="53"/>
      <c r="V212" s="53"/>
      <c r="W212" s="53"/>
      <c r="X212" s="53"/>
      <c r="Y212" s="53"/>
      <c r="Z212" s="53"/>
    </row>
    <row r="213" spans="1:26" ht="12.75" customHeight="1" x14ac:dyDescent="0.2">
      <c r="A213" s="53"/>
      <c r="B213" s="53"/>
      <c r="C213" s="53"/>
      <c r="D213" s="53"/>
      <c r="E213" s="53"/>
      <c r="F213" s="53"/>
      <c r="G213" s="54"/>
      <c r="H213" s="53"/>
      <c r="I213" s="55"/>
      <c r="J213" s="55"/>
      <c r="K213" s="53"/>
      <c r="L213" s="53"/>
      <c r="M213" s="53"/>
      <c r="N213" s="53"/>
      <c r="O213" s="53"/>
      <c r="P213" s="53"/>
      <c r="Q213" s="53"/>
      <c r="R213" s="53"/>
      <c r="S213" s="53"/>
      <c r="T213" s="53"/>
      <c r="U213" s="53"/>
      <c r="V213" s="53"/>
      <c r="W213" s="53"/>
      <c r="X213" s="53"/>
      <c r="Y213" s="53"/>
      <c r="Z213" s="53"/>
    </row>
    <row r="214" spans="1:26" ht="12.75" customHeight="1" x14ac:dyDescent="0.2">
      <c r="A214" s="53"/>
      <c r="B214" s="53"/>
      <c r="C214" s="53"/>
      <c r="D214" s="53"/>
      <c r="E214" s="53"/>
      <c r="F214" s="53"/>
      <c r="G214" s="54"/>
      <c r="H214" s="53"/>
      <c r="I214" s="55"/>
      <c r="J214" s="55"/>
      <c r="K214" s="53"/>
      <c r="L214" s="53"/>
      <c r="M214" s="53"/>
      <c r="N214" s="53"/>
      <c r="O214" s="53"/>
      <c r="P214" s="53"/>
      <c r="Q214" s="53"/>
      <c r="R214" s="53"/>
      <c r="S214" s="53"/>
      <c r="T214" s="53"/>
      <c r="U214" s="53"/>
      <c r="V214" s="53"/>
      <c r="W214" s="53"/>
      <c r="X214" s="53"/>
      <c r="Y214" s="53"/>
      <c r="Z214" s="53"/>
    </row>
    <row r="215" spans="1:26" ht="12.75" customHeight="1" x14ac:dyDescent="0.2">
      <c r="A215" s="53"/>
      <c r="B215" s="53"/>
      <c r="C215" s="53"/>
      <c r="D215" s="53"/>
      <c r="E215" s="53"/>
      <c r="F215" s="53"/>
      <c r="G215" s="54"/>
      <c r="H215" s="53"/>
      <c r="I215" s="55"/>
      <c r="J215" s="55"/>
      <c r="K215" s="53"/>
      <c r="L215" s="53"/>
      <c r="M215" s="53"/>
      <c r="N215" s="53"/>
      <c r="O215" s="53"/>
      <c r="P215" s="53"/>
      <c r="Q215" s="53"/>
      <c r="R215" s="53"/>
      <c r="S215" s="53"/>
      <c r="T215" s="53"/>
      <c r="U215" s="53"/>
      <c r="V215" s="53"/>
      <c r="W215" s="53"/>
      <c r="X215" s="53"/>
      <c r="Y215" s="53"/>
      <c r="Z215" s="53"/>
    </row>
    <row r="216" spans="1:26" ht="12.75" customHeight="1" x14ac:dyDescent="0.2">
      <c r="A216" s="53"/>
      <c r="B216" s="53"/>
      <c r="C216" s="53"/>
      <c r="D216" s="53"/>
      <c r="E216" s="53"/>
      <c r="F216" s="53"/>
      <c r="G216" s="54"/>
      <c r="H216" s="53"/>
      <c r="I216" s="55"/>
      <c r="J216" s="55"/>
      <c r="K216" s="53"/>
      <c r="L216" s="53"/>
      <c r="M216" s="53"/>
      <c r="N216" s="53"/>
      <c r="O216" s="53"/>
      <c r="P216" s="53"/>
      <c r="Q216" s="53"/>
      <c r="R216" s="53"/>
      <c r="S216" s="53"/>
      <c r="T216" s="53"/>
      <c r="U216" s="53"/>
      <c r="V216" s="53"/>
      <c r="W216" s="53"/>
      <c r="X216" s="53"/>
      <c r="Y216" s="53"/>
      <c r="Z216" s="53"/>
    </row>
    <row r="217" spans="1:26" ht="12.75" customHeight="1" x14ac:dyDescent="0.2">
      <c r="A217" s="53"/>
      <c r="B217" s="53"/>
      <c r="C217" s="53"/>
      <c r="D217" s="53"/>
      <c r="E217" s="53"/>
      <c r="F217" s="53"/>
      <c r="G217" s="54"/>
      <c r="H217" s="53"/>
      <c r="I217" s="55"/>
      <c r="J217" s="55"/>
      <c r="K217" s="53"/>
      <c r="L217" s="53"/>
      <c r="M217" s="53"/>
      <c r="N217" s="53"/>
      <c r="O217" s="53"/>
      <c r="P217" s="53"/>
      <c r="Q217" s="53"/>
      <c r="R217" s="53"/>
      <c r="S217" s="53"/>
      <c r="T217" s="53"/>
      <c r="U217" s="53"/>
      <c r="V217" s="53"/>
      <c r="W217" s="53"/>
      <c r="X217" s="53"/>
      <c r="Y217" s="53"/>
      <c r="Z217" s="53"/>
    </row>
    <row r="218" spans="1:26" ht="12.75" customHeight="1" x14ac:dyDescent="0.2">
      <c r="A218" s="53"/>
      <c r="B218" s="53"/>
      <c r="C218" s="53"/>
      <c r="D218" s="53"/>
      <c r="E218" s="53"/>
      <c r="F218" s="53"/>
      <c r="G218" s="54"/>
      <c r="H218" s="53"/>
      <c r="I218" s="55"/>
      <c r="J218" s="55"/>
      <c r="K218" s="53"/>
      <c r="L218" s="53"/>
      <c r="M218" s="53"/>
      <c r="N218" s="53"/>
      <c r="O218" s="53"/>
      <c r="P218" s="53"/>
      <c r="Q218" s="53"/>
      <c r="R218" s="53"/>
      <c r="S218" s="53"/>
      <c r="T218" s="53"/>
      <c r="U218" s="53"/>
      <c r="V218" s="53"/>
      <c r="W218" s="53"/>
      <c r="X218" s="53"/>
      <c r="Y218" s="53"/>
      <c r="Z218" s="53"/>
    </row>
    <row r="219" spans="1:26" ht="12.75" customHeight="1" x14ac:dyDescent="0.2">
      <c r="A219" s="53"/>
      <c r="B219" s="53"/>
      <c r="C219" s="53"/>
      <c r="D219" s="53"/>
      <c r="E219" s="53"/>
      <c r="F219" s="53"/>
      <c r="G219" s="54"/>
      <c r="H219" s="53"/>
      <c r="I219" s="55"/>
      <c r="J219" s="55"/>
      <c r="K219" s="53"/>
      <c r="L219" s="53"/>
      <c r="M219" s="53"/>
      <c r="N219" s="53"/>
      <c r="O219" s="53"/>
      <c r="P219" s="53"/>
      <c r="Q219" s="53"/>
      <c r="R219" s="53"/>
      <c r="S219" s="53"/>
      <c r="T219" s="53"/>
      <c r="U219" s="53"/>
      <c r="V219" s="53"/>
      <c r="W219" s="53"/>
      <c r="X219" s="53"/>
      <c r="Y219" s="53"/>
      <c r="Z219" s="53"/>
    </row>
    <row r="220" spans="1:26" ht="12.75" customHeight="1" x14ac:dyDescent="0.2">
      <c r="A220" s="53"/>
      <c r="B220" s="53"/>
      <c r="C220" s="53"/>
      <c r="D220" s="53"/>
      <c r="E220" s="53"/>
      <c r="F220" s="53"/>
      <c r="G220" s="54"/>
      <c r="H220" s="53"/>
      <c r="I220" s="55"/>
      <c r="J220" s="55"/>
      <c r="K220" s="53"/>
      <c r="L220" s="53"/>
      <c r="M220" s="53"/>
      <c r="N220" s="53"/>
      <c r="O220" s="53"/>
      <c r="P220" s="53"/>
      <c r="Q220" s="53"/>
      <c r="R220" s="53"/>
      <c r="S220" s="53"/>
      <c r="T220" s="53"/>
      <c r="U220" s="53"/>
      <c r="V220" s="53"/>
      <c r="W220" s="53"/>
      <c r="X220" s="53"/>
      <c r="Y220" s="53"/>
      <c r="Z220" s="53"/>
    </row>
    <row r="221" spans="1:26" ht="12.75" customHeight="1" x14ac:dyDescent="0.2">
      <c r="A221" s="53"/>
      <c r="B221" s="53"/>
      <c r="C221" s="53"/>
      <c r="D221" s="53"/>
      <c r="E221" s="53"/>
      <c r="F221" s="53"/>
      <c r="G221" s="54"/>
      <c r="H221" s="53"/>
      <c r="I221" s="55"/>
      <c r="J221" s="55"/>
      <c r="K221" s="53"/>
      <c r="L221" s="53"/>
      <c r="M221" s="53"/>
      <c r="N221" s="53"/>
      <c r="O221" s="53"/>
      <c r="P221" s="53"/>
      <c r="Q221" s="53"/>
      <c r="R221" s="53"/>
      <c r="S221" s="53"/>
      <c r="T221" s="53"/>
      <c r="U221" s="53"/>
      <c r="V221" s="53"/>
      <c r="W221" s="53"/>
      <c r="X221" s="53"/>
      <c r="Y221" s="53"/>
      <c r="Z221" s="53"/>
    </row>
    <row r="222" spans="1:26" ht="12.75" customHeight="1" x14ac:dyDescent="0.2">
      <c r="A222" s="53"/>
      <c r="B222" s="53"/>
      <c r="C222" s="53"/>
      <c r="D222" s="53"/>
      <c r="E222" s="53"/>
      <c r="F222" s="53"/>
      <c r="G222" s="54"/>
      <c r="H222" s="53"/>
      <c r="I222" s="55"/>
      <c r="J222" s="55"/>
      <c r="K222" s="53"/>
      <c r="L222" s="53"/>
      <c r="M222" s="53"/>
      <c r="N222" s="53"/>
      <c r="O222" s="53"/>
      <c r="P222" s="53"/>
      <c r="Q222" s="53"/>
      <c r="R222" s="53"/>
      <c r="S222" s="53"/>
      <c r="T222" s="53"/>
      <c r="U222" s="53"/>
      <c r="V222" s="53"/>
      <c r="W222" s="53"/>
      <c r="X222" s="53"/>
      <c r="Y222" s="53"/>
      <c r="Z222" s="53"/>
    </row>
    <row r="223" spans="1:26" ht="12.75" customHeight="1" x14ac:dyDescent="0.2">
      <c r="A223" s="53"/>
      <c r="B223" s="53"/>
      <c r="C223" s="53"/>
      <c r="D223" s="53"/>
      <c r="E223" s="53"/>
      <c r="F223" s="53"/>
      <c r="G223" s="54"/>
      <c r="H223" s="53"/>
      <c r="I223" s="55"/>
      <c r="J223" s="55"/>
      <c r="K223" s="53"/>
      <c r="L223" s="53"/>
      <c r="M223" s="53"/>
      <c r="N223" s="53"/>
      <c r="O223" s="53"/>
      <c r="P223" s="53"/>
      <c r="Q223" s="53"/>
      <c r="R223" s="53"/>
      <c r="S223" s="53"/>
      <c r="T223" s="53"/>
      <c r="U223" s="53"/>
      <c r="V223" s="53"/>
      <c r="W223" s="53"/>
      <c r="X223" s="53"/>
      <c r="Y223" s="53"/>
      <c r="Z223" s="53"/>
    </row>
    <row r="224" spans="1:26" ht="12.75" customHeight="1" x14ac:dyDescent="0.2">
      <c r="A224" s="53"/>
      <c r="B224" s="53"/>
      <c r="C224" s="53"/>
      <c r="D224" s="53"/>
      <c r="E224" s="53"/>
      <c r="F224" s="53"/>
      <c r="G224" s="54"/>
      <c r="H224" s="53"/>
      <c r="I224" s="55"/>
      <c r="J224" s="55"/>
      <c r="K224" s="53"/>
      <c r="L224" s="53"/>
      <c r="M224" s="53"/>
      <c r="N224" s="53"/>
      <c r="O224" s="53"/>
      <c r="P224" s="53"/>
      <c r="Q224" s="53"/>
      <c r="R224" s="53"/>
      <c r="S224" s="53"/>
      <c r="T224" s="53"/>
      <c r="U224" s="53"/>
      <c r="V224" s="53"/>
      <c r="W224" s="53"/>
      <c r="X224" s="53"/>
      <c r="Y224" s="53"/>
      <c r="Z224" s="53"/>
    </row>
    <row r="225" spans="1:26" ht="12.75" customHeight="1" x14ac:dyDescent="0.2">
      <c r="A225" s="53"/>
      <c r="B225" s="53"/>
      <c r="C225" s="53"/>
      <c r="D225" s="53"/>
      <c r="E225" s="53"/>
      <c r="F225" s="53"/>
      <c r="G225" s="54"/>
      <c r="H225" s="53"/>
      <c r="I225" s="55"/>
      <c r="J225" s="55"/>
      <c r="K225" s="53"/>
      <c r="L225" s="53"/>
      <c r="M225" s="53"/>
      <c r="N225" s="53"/>
      <c r="O225" s="53"/>
      <c r="P225" s="53"/>
      <c r="Q225" s="53"/>
      <c r="R225" s="53"/>
      <c r="S225" s="53"/>
      <c r="T225" s="53"/>
      <c r="U225" s="53"/>
      <c r="V225" s="53"/>
      <c r="W225" s="53"/>
      <c r="X225" s="53"/>
      <c r="Y225" s="53"/>
      <c r="Z225" s="53"/>
    </row>
    <row r="226" spans="1:26" ht="12.75" customHeight="1" x14ac:dyDescent="0.2">
      <c r="A226" s="53"/>
      <c r="B226" s="53"/>
      <c r="C226" s="53"/>
      <c r="D226" s="53"/>
      <c r="E226" s="53"/>
      <c r="F226" s="53"/>
      <c r="G226" s="54"/>
      <c r="H226" s="53"/>
      <c r="I226" s="55"/>
      <c r="J226" s="55"/>
      <c r="K226" s="53"/>
      <c r="L226" s="53"/>
      <c r="M226" s="53"/>
      <c r="N226" s="53"/>
      <c r="O226" s="53"/>
      <c r="P226" s="53"/>
      <c r="Q226" s="53"/>
      <c r="R226" s="53"/>
      <c r="S226" s="53"/>
      <c r="T226" s="53"/>
      <c r="U226" s="53"/>
      <c r="V226" s="53"/>
      <c r="W226" s="53"/>
      <c r="X226" s="53"/>
      <c r="Y226" s="53"/>
      <c r="Z226" s="53"/>
    </row>
    <row r="227" spans="1:26" ht="12.75" customHeight="1" x14ac:dyDescent="0.2">
      <c r="A227" s="53"/>
      <c r="B227" s="53"/>
      <c r="C227" s="53"/>
      <c r="D227" s="53"/>
      <c r="E227" s="53"/>
      <c r="F227" s="53"/>
      <c r="G227" s="54"/>
      <c r="H227" s="53"/>
      <c r="I227" s="55"/>
      <c r="J227" s="55"/>
      <c r="K227" s="53"/>
      <c r="L227" s="53"/>
      <c r="M227" s="53"/>
      <c r="N227" s="53"/>
      <c r="O227" s="53"/>
      <c r="P227" s="53"/>
      <c r="Q227" s="53"/>
      <c r="R227" s="53"/>
      <c r="S227" s="53"/>
      <c r="T227" s="53"/>
      <c r="U227" s="53"/>
      <c r="V227" s="53"/>
      <c r="W227" s="53"/>
      <c r="X227" s="53"/>
      <c r="Y227" s="53"/>
      <c r="Z227" s="53"/>
    </row>
    <row r="228" spans="1:26" ht="12.75" customHeight="1" x14ac:dyDescent="0.2">
      <c r="A228" s="53"/>
      <c r="B228" s="53"/>
      <c r="C228" s="53"/>
      <c r="D228" s="53"/>
      <c r="E228" s="53"/>
      <c r="F228" s="53"/>
      <c r="G228" s="54"/>
      <c r="H228" s="53"/>
      <c r="I228" s="55"/>
      <c r="J228" s="55"/>
      <c r="K228" s="53"/>
      <c r="L228" s="53"/>
      <c r="M228" s="53"/>
      <c r="N228" s="53"/>
      <c r="O228" s="53"/>
      <c r="P228" s="53"/>
      <c r="Q228" s="53"/>
      <c r="R228" s="53"/>
      <c r="S228" s="53"/>
      <c r="T228" s="53"/>
      <c r="U228" s="53"/>
      <c r="V228" s="53"/>
      <c r="W228" s="53"/>
      <c r="X228" s="53"/>
      <c r="Y228" s="53"/>
      <c r="Z228" s="53"/>
    </row>
    <row r="229" spans="1:26" ht="12.75" customHeight="1" x14ac:dyDescent="0.2">
      <c r="A229" s="53"/>
      <c r="B229" s="53"/>
      <c r="C229" s="53"/>
      <c r="D229" s="53"/>
      <c r="E229" s="53"/>
      <c r="F229" s="53"/>
      <c r="G229" s="54"/>
      <c r="H229" s="53"/>
      <c r="I229" s="55"/>
      <c r="J229" s="55"/>
      <c r="K229" s="53"/>
      <c r="L229" s="53"/>
      <c r="M229" s="53"/>
      <c r="N229" s="53"/>
      <c r="O229" s="53"/>
      <c r="P229" s="53"/>
      <c r="Q229" s="53"/>
      <c r="R229" s="53"/>
      <c r="S229" s="53"/>
      <c r="T229" s="53"/>
      <c r="U229" s="53"/>
      <c r="V229" s="53"/>
      <c r="W229" s="53"/>
      <c r="X229" s="53"/>
      <c r="Y229" s="53"/>
      <c r="Z229" s="53"/>
    </row>
    <row r="230" spans="1:26" ht="12.75" customHeight="1" x14ac:dyDescent="0.2">
      <c r="A230" s="53"/>
      <c r="B230" s="53"/>
      <c r="C230" s="53"/>
      <c r="D230" s="53"/>
      <c r="E230" s="53"/>
      <c r="F230" s="53"/>
      <c r="G230" s="54"/>
      <c r="H230" s="53"/>
      <c r="I230" s="55"/>
      <c r="J230" s="55"/>
      <c r="K230" s="53"/>
      <c r="L230" s="53"/>
      <c r="M230" s="53"/>
      <c r="N230" s="53"/>
      <c r="O230" s="53"/>
      <c r="P230" s="53"/>
      <c r="Q230" s="53"/>
      <c r="R230" s="53"/>
      <c r="S230" s="53"/>
      <c r="T230" s="53"/>
      <c r="U230" s="53"/>
      <c r="V230" s="53"/>
      <c r="W230" s="53"/>
      <c r="X230" s="53"/>
      <c r="Y230" s="53"/>
      <c r="Z230" s="53"/>
    </row>
    <row r="231" spans="1:26" ht="12.75" customHeight="1" x14ac:dyDescent="0.2">
      <c r="A231" s="53"/>
      <c r="B231" s="53"/>
      <c r="C231" s="53"/>
      <c r="D231" s="53"/>
      <c r="E231" s="53"/>
      <c r="F231" s="53"/>
      <c r="G231" s="54"/>
      <c r="H231" s="53"/>
      <c r="I231" s="55"/>
      <c r="J231" s="55"/>
      <c r="K231" s="53"/>
      <c r="L231" s="53"/>
      <c r="M231" s="53"/>
      <c r="N231" s="53"/>
      <c r="O231" s="53"/>
      <c r="P231" s="53"/>
      <c r="Q231" s="53"/>
      <c r="R231" s="53"/>
      <c r="S231" s="53"/>
      <c r="T231" s="53"/>
      <c r="U231" s="53"/>
      <c r="V231" s="53"/>
      <c r="W231" s="53"/>
      <c r="X231" s="53"/>
      <c r="Y231" s="53"/>
      <c r="Z231" s="53"/>
    </row>
    <row r="232" spans="1:26" ht="12.75" customHeight="1" x14ac:dyDescent="0.2">
      <c r="A232" s="53"/>
      <c r="B232" s="53"/>
      <c r="C232" s="53"/>
      <c r="D232" s="53"/>
      <c r="E232" s="53"/>
      <c r="F232" s="53"/>
      <c r="G232" s="54"/>
      <c r="H232" s="53"/>
      <c r="I232" s="55"/>
      <c r="J232" s="55"/>
      <c r="K232" s="53"/>
      <c r="L232" s="53"/>
      <c r="M232" s="53"/>
      <c r="N232" s="53"/>
      <c r="O232" s="53"/>
      <c r="P232" s="53"/>
      <c r="Q232" s="53"/>
      <c r="R232" s="53"/>
      <c r="S232" s="53"/>
      <c r="T232" s="53"/>
      <c r="U232" s="53"/>
      <c r="V232" s="53"/>
      <c r="W232" s="53"/>
      <c r="X232" s="53"/>
      <c r="Y232" s="53"/>
      <c r="Z232" s="53"/>
    </row>
    <row r="233" spans="1:26" ht="12.75" customHeight="1" x14ac:dyDescent="0.2">
      <c r="A233" s="53"/>
      <c r="B233" s="53"/>
      <c r="C233" s="53"/>
      <c r="D233" s="53"/>
      <c r="E233" s="53"/>
      <c r="F233" s="53"/>
      <c r="G233" s="54"/>
      <c r="H233" s="53"/>
      <c r="I233" s="55"/>
      <c r="J233" s="55"/>
      <c r="K233" s="53"/>
      <c r="L233" s="53"/>
      <c r="M233" s="53"/>
      <c r="N233" s="53"/>
      <c r="O233" s="53"/>
      <c r="P233" s="53"/>
      <c r="Q233" s="53"/>
      <c r="R233" s="53"/>
      <c r="S233" s="53"/>
      <c r="T233" s="53"/>
      <c r="U233" s="53"/>
      <c r="V233" s="53"/>
      <c r="W233" s="53"/>
      <c r="X233" s="53"/>
      <c r="Y233" s="53"/>
      <c r="Z233" s="53"/>
    </row>
    <row r="234" spans="1:26" ht="12.75" customHeight="1" x14ac:dyDescent="0.2">
      <c r="A234" s="53"/>
      <c r="B234" s="53"/>
      <c r="C234" s="53"/>
      <c r="D234" s="53"/>
      <c r="E234" s="53"/>
      <c r="F234" s="53"/>
      <c r="G234" s="54"/>
      <c r="H234" s="53"/>
      <c r="I234" s="55"/>
      <c r="J234" s="55"/>
      <c r="K234" s="53"/>
      <c r="L234" s="53"/>
      <c r="M234" s="53"/>
      <c r="N234" s="53"/>
      <c r="O234" s="53"/>
      <c r="P234" s="53"/>
      <c r="Q234" s="53"/>
      <c r="R234" s="53"/>
      <c r="S234" s="53"/>
      <c r="T234" s="53"/>
      <c r="U234" s="53"/>
      <c r="V234" s="53"/>
      <c r="W234" s="53"/>
      <c r="X234" s="53"/>
      <c r="Y234" s="53"/>
      <c r="Z234" s="53"/>
    </row>
    <row r="235" spans="1:26" ht="12.75" customHeight="1" x14ac:dyDescent="0.2">
      <c r="A235" s="53"/>
      <c r="B235" s="53"/>
      <c r="C235" s="53"/>
      <c r="D235" s="53"/>
      <c r="E235" s="53"/>
      <c r="F235" s="53"/>
      <c r="G235" s="54"/>
      <c r="H235" s="53"/>
      <c r="I235" s="55"/>
      <c r="J235" s="55"/>
      <c r="K235" s="53"/>
      <c r="L235" s="53"/>
      <c r="M235" s="53"/>
      <c r="N235" s="53"/>
      <c r="O235" s="53"/>
      <c r="P235" s="53"/>
      <c r="Q235" s="53"/>
      <c r="R235" s="53"/>
      <c r="S235" s="53"/>
      <c r="T235" s="53"/>
      <c r="U235" s="53"/>
      <c r="V235" s="53"/>
      <c r="W235" s="53"/>
      <c r="X235" s="53"/>
      <c r="Y235" s="53"/>
      <c r="Z235" s="53"/>
    </row>
    <row r="236" spans="1:26" ht="12.75" customHeight="1" x14ac:dyDescent="0.2">
      <c r="A236" s="53"/>
      <c r="B236" s="53"/>
      <c r="C236" s="53"/>
      <c r="D236" s="53"/>
      <c r="E236" s="53"/>
      <c r="F236" s="53"/>
      <c r="G236" s="54"/>
      <c r="H236" s="53"/>
      <c r="I236" s="55"/>
      <c r="J236" s="55"/>
      <c r="K236" s="53"/>
      <c r="L236" s="53"/>
      <c r="M236" s="53"/>
      <c r="N236" s="53"/>
      <c r="O236" s="53"/>
      <c r="P236" s="53"/>
      <c r="Q236" s="53"/>
      <c r="R236" s="53"/>
      <c r="S236" s="53"/>
      <c r="T236" s="53"/>
      <c r="U236" s="53"/>
      <c r="V236" s="53"/>
      <c r="W236" s="53"/>
      <c r="X236" s="53"/>
      <c r="Y236" s="53"/>
      <c r="Z236" s="53"/>
    </row>
    <row r="237" spans="1:26" ht="12.75" customHeight="1" x14ac:dyDescent="0.2">
      <c r="A237" s="53"/>
      <c r="B237" s="53"/>
      <c r="C237" s="53"/>
      <c r="D237" s="53"/>
      <c r="E237" s="53"/>
      <c r="F237" s="53"/>
      <c r="G237" s="54"/>
      <c r="H237" s="53"/>
      <c r="I237" s="55"/>
      <c r="J237" s="55"/>
      <c r="K237" s="53"/>
      <c r="L237" s="53"/>
      <c r="M237" s="53"/>
      <c r="N237" s="53"/>
      <c r="O237" s="53"/>
      <c r="P237" s="53"/>
      <c r="Q237" s="53"/>
      <c r="R237" s="53"/>
      <c r="S237" s="53"/>
      <c r="T237" s="53"/>
      <c r="U237" s="53"/>
      <c r="V237" s="53"/>
      <c r="W237" s="53"/>
      <c r="X237" s="53"/>
      <c r="Y237" s="53"/>
      <c r="Z237" s="53"/>
    </row>
    <row r="238" spans="1:26" ht="12.75" customHeight="1" x14ac:dyDescent="0.2">
      <c r="A238" s="53"/>
      <c r="B238" s="53"/>
      <c r="C238" s="53"/>
      <c r="D238" s="53"/>
      <c r="E238" s="53"/>
      <c r="F238" s="53"/>
      <c r="G238" s="54"/>
      <c r="H238" s="53"/>
      <c r="I238" s="55"/>
      <c r="J238" s="55"/>
      <c r="K238" s="53"/>
      <c r="L238" s="53"/>
      <c r="M238" s="53"/>
      <c r="N238" s="53"/>
      <c r="O238" s="53"/>
      <c r="P238" s="53"/>
      <c r="Q238" s="53"/>
      <c r="R238" s="53"/>
      <c r="S238" s="53"/>
      <c r="T238" s="53"/>
      <c r="U238" s="53"/>
      <c r="V238" s="53"/>
      <c r="W238" s="53"/>
      <c r="X238" s="53"/>
      <c r="Y238" s="53"/>
      <c r="Z238" s="53"/>
    </row>
    <row r="239" spans="1:26" ht="12.75" customHeight="1" x14ac:dyDescent="0.2">
      <c r="A239" s="53"/>
      <c r="B239" s="53"/>
      <c r="C239" s="53"/>
      <c r="D239" s="53"/>
      <c r="E239" s="53"/>
      <c r="F239" s="53"/>
      <c r="G239" s="54"/>
      <c r="H239" s="53"/>
      <c r="I239" s="55"/>
      <c r="J239" s="55"/>
      <c r="K239" s="53"/>
      <c r="L239" s="53"/>
      <c r="M239" s="53"/>
      <c r="N239" s="53"/>
      <c r="O239" s="53"/>
      <c r="P239" s="53"/>
      <c r="Q239" s="53"/>
      <c r="R239" s="53"/>
      <c r="S239" s="53"/>
      <c r="T239" s="53"/>
      <c r="U239" s="53"/>
      <c r="V239" s="53"/>
      <c r="W239" s="53"/>
      <c r="X239" s="53"/>
      <c r="Y239" s="53"/>
      <c r="Z239" s="53"/>
    </row>
    <row r="240" spans="1:26" ht="12.75" customHeight="1" x14ac:dyDescent="0.2">
      <c r="A240" s="53"/>
      <c r="B240" s="53"/>
      <c r="C240" s="53"/>
      <c r="D240" s="53"/>
      <c r="E240" s="53"/>
      <c r="F240" s="53"/>
      <c r="G240" s="54"/>
      <c r="H240" s="53"/>
      <c r="I240" s="55"/>
      <c r="J240" s="55"/>
      <c r="K240" s="53"/>
      <c r="L240" s="53"/>
      <c r="M240" s="53"/>
      <c r="N240" s="53"/>
      <c r="O240" s="53"/>
      <c r="P240" s="53"/>
      <c r="Q240" s="53"/>
      <c r="R240" s="53"/>
      <c r="S240" s="53"/>
      <c r="T240" s="53"/>
      <c r="U240" s="53"/>
      <c r="V240" s="53"/>
      <c r="W240" s="53"/>
      <c r="X240" s="53"/>
      <c r="Y240" s="53"/>
      <c r="Z240" s="53"/>
    </row>
    <row r="241" spans="1:26" ht="12.75" customHeight="1" x14ac:dyDescent="0.2">
      <c r="A241" s="53"/>
      <c r="B241" s="53"/>
      <c r="C241" s="53"/>
      <c r="D241" s="53"/>
      <c r="E241" s="53"/>
      <c r="F241" s="53"/>
      <c r="G241" s="54"/>
      <c r="H241" s="53"/>
      <c r="I241" s="55"/>
      <c r="J241" s="55"/>
      <c r="K241" s="53"/>
      <c r="L241" s="53"/>
      <c r="M241" s="53"/>
      <c r="N241" s="53"/>
      <c r="O241" s="53"/>
      <c r="P241" s="53"/>
      <c r="Q241" s="53"/>
      <c r="R241" s="53"/>
      <c r="S241" s="53"/>
      <c r="T241" s="53"/>
      <c r="U241" s="53"/>
      <c r="V241" s="53"/>
      <c r="W241" s="53"/>
      <c r="X241" s="53"/>
      <c r="Y241" s="53"/>
      <c r="Z241" s="53"/>
    </row>
    <row r="242" spans="1:26" ht="12.75" customHeight="1" x14ac:dyDescent="0.2">
      <c r="A242" s="53"/>
      <c r="B242" s="53"/>
      <c r="C242" s="53"/>
      <c r="D242" s="53"/>
      <c r="E242" s="53"/>
      <c r="F242" s="53"/>
      <c r="G242" s="54"/>
      <c r="H242" s="53"/>
      <c r="I242" s="55"/>
      <c r="J242" s="55"/>
      <c r="K242" s="53"/>
      <c r="L242" s="53"/>
      <c r="M242" s="53"/>
      <c r="N242" s="53"/>
      <c r="O242" s="53"/>
      <c r="P242" s="53"/>
      <c r="Q242" s="53"/>
      <c r="R242" s="53"/>
      <c r="S242" s="53"/>
      <c r="T242" s="53"/>
      <c r="U242" s="53"/>
      <c r="V242" s="53"/>
      <c r="W242" s="53"/>
      <c r="X242" s="53"/>
      <c r="Y242" s="53"/>
      <c r="Z242" s="53"/>
    </row>
    <row r="243" spans="1:26" ht="12.75" customHeight="1" x14ac:dyDescent="0.2">
      <c r="A243" s="53"/>
      <c r="B243" s="53"/>
      <c r="C243" s="53"/>
      <c r="D243" s="53"/>
      <c r="E243" s="53"/>
      <c r="F243" s="53"/>
      <c r="G243" s="54"/>
      <c r="H243" s="53"/>
      <c r="I243" s="55"/>
      <c r="J243" s="55"/>
      <c r="K243" s="53"/>
      <c r="L243" s="53"/>
      <c r="M243" s="53"/>
      <c r="N243" s="53"/>
      <c r="O243" s="53"/>
      <c r="P243" s="53"/>
      <c r="Q243" s="53"/>
      <c r="R243" s="53"/>
      <c r="S243" s="53"/>
      <c r="T243" s="53"/>
      <c r="U243" s="53"/>
      <c r="V243" s="53"/>
      <c r="W243" s="53"/>
      <c r="X243" s="53"/>
      <c r="Y243" s="53"/>
      <c r="Z243" s="53"/>
    </row>
    <row r="244" spans="1:26" ht="12.75" customHeight="1" x14ac:dyDescent="0.2">
      <c r="A244" s="53"/>
      <c r="B244" s="53"/>
      <c r="C244" s="53"/>
      <c r="D244" s="53"/>
      <c r="E244" s="53"/>
      <c r="F244" s="53"/>
      <c r="G244" s="54"/>
      <c r="H244" s="53"/>
      <c r="I244" s="55"/>
      <c r="J244" s="55"/>
      <c r="K244" s="53"/>
      <c r="L244" s="53"/>
      <c r="M244" s="53"/>
      <c r="N244" s="53"/>
      <c r="O244" s="53"/>
      <c r="P244" s="53"/>
      <c r="Q244" s="53"/>
      <c r="R244" s="53"/>
      <c r="S244" s="53"/>
      <c r="T244" s="53"/>
      <c r="U244" s="53"/>
      <c r="V244" s="53"/>
      <c r="W244" s="53"/>
      <c r="X244" s="53"/>
      <c r="Y244" s="53"/>
      <c r="Z244" s="53"/>
    </row>
    <row r="245" spans="1:26" ht="12.75" customHeight="1" x14ac:dyDescent="0.2">
      <c r="A245" s="53"/>
      <c r="B245" s="53"/>
      <c r="C245" s="53"/>
      <c r="D245" s="53"/>
      <c r="E245" s="53"/>
      <c r="F245" s="53"/>
      <c r="G245" s="54"/>
      <c r="H245" s="53"/>
      <c r="I245" s="55"/>
      <c r="J245" s="55"/>
      <c r="K245" s="53"/>
      <c r="L245" s="53"/>
      <c r="M245" s="53"/>
      <c r="N245" s="53"/>
      <c r="O245" s="53"/>
      <c r="P245" s="53"/>
      <c r="Q245" s="53"/>
      <c r="R245" s="53"/>
      <c r="S245" s="53"/>
      <c r="T245" s="53"/>
      <c r="U245" s="53"/>
      <c r="V245" s="53"/>
      <c r="W245" s="53"/>
      <c r="X245" s="53"/>
      <c r="Y245" s="53"/>
      <c r="Z245" s="53"/>
    </row>
    <row r="246" spans="1:26" ht="12.75" customHeight="1" x14ac:dyDescent="0.2">
      <c r="A246" s="53"/>
      <c r="B246" s="53"/>
      <c r="C246" s="53"/>
      <c r="D246" s="53"/>
      <c r="E246" s="53"/>
      <c r="F246" s="53"/>
      <c r="G246" s="54"/>
      <c r="H246" s="53"/>
      <c r="I246" s="55"/>
      <c r="J246" s="55"/>
      <c r="K246" s="53"/>
      <c r="L246" s="53"/>
      <c r="M246" s="53"/>
      <c r="N246" s="53"/>
      <c r="O246" s="53"/>
      <c r="P246" s="53"/>
      <c r="Q246" s="53"/>
      <c r="R246" s="53"/>
      <c r="S246" s="53"/>
      <c r="T246" s="53"/>
      <c r="U246" s="53"/>
      <c r="V246" s="53"/>
      <c r="W246" s="53"/>
      <c r="X246" s="53"/>
      <c r="Y246" s="53"/>
      <c r="Z246" s="53"/>
    </row>
    <row r="247" spans="1:26" ht="12.75" customHeight="1" x14ac:dyDescent="0.2">
      <c r="A247" s="53"/>
      <c r="B247" s="53"/>
      <c r="C247" s="53"/>
      <c r="D247" s="53"/>
      <c r="E247" s="53"/>
      <c r="F247" s="53"/>
      <c r="G247" s="54"/>
      <c r="H247" s="53"/>
      <c r="I247" s="55"/>
      <c r="J247" s="55"/>
      <c r="K247" s="53"/>
      <c r="L247" s="53"/>
      <c r="M247" s="53"/>
      <c r="N247" s="53"/>
      <c r="O247" s="53"/>
      <c r="P247" s="53"/>
      <c r="Q247" s="53"/>
      <c r="R247" s="53"/>
      <c r="S247" s="53"/>
      <c r="T247" s="53"/>
      <c r="U247" s="53"/>
      <c r="V247" s="53"/>
      <c r="W247" s="53"/>
      <c r="X247" s="53"/>
      <c r="Y247" s="53"/>
      <c r="Z247" s="53"/>
    </row>
    <row r="248" spans="1:26" ht="12.75" customHeight="1" x14ac:dyDescent="0.2">
      <c r="A248" s="53"/>
      <c r="B248" s="53"/>
      <c r="C248" s="53"/>
      <c r="D248" s="53"/>
      <c r="E248" s="53"/>
      <c r="F248" s="53"/>
      <c r="G248" s="54"/>
      <c r="H248" s="53"/>
      <c r="I248" s="55"/>
      <c r="J248" s="55"/>
      <c r="K248" s="53"/>
      <c r="L248" s="53"/>
      <c r="M248" s="53"/>
      <c r="N248" s="53"/>
      <c r="O248" s="53"/>
      <c r="P248" s="53"/>
      <c r="Q248" s="53"/>
      <c r="R248" s="53"/>
      <c r="S248" s="53"/>
      <c r="T248" s="53"/>
      <c r="U248" s="53"/>
      <c r="V248" s="53"/>
      <c r="W248" s="53"/>
      <c r="X248" s="53"/>
      <c r="Y248" s="53"/>
      <c r="Z248" s="53"/>
    </row>
    <row r="249" spans="1:26" ht="12.75" customHeight="1" x14ac:dyDescent="0.2">
      <c r="A249" s="53"/>
      <c r="B249" s="53"/>
      <c r="C249" s="53"/>
      <c r="D249" s="53"/>
      <c r="E249" s="53"/>
      <c r="F249" s="53"/>
      <c r="G249" s="54"/>
      <c r="H249" s="53"/>
      <c r="I249" s="55"/>
      <c r="J249" s="55"/>
      <c r="K249" s="53"/>
      <c r="L249" s="53"/>
      <c r="M249" s="53"/>
      <c r="N249" s="53"/>
      <c r="O249" s="53"/>
      <c r="P249" s="53"/>
      <c r="Q249" s="53"/>
      <c r="R249" s="53"/>
      <c r="S249" s="53"/>
      <c r="T249" s="53"/>
      <c r="U249" s="53"/>
      <c r="V249" s="53"/>
      <c r="W249" s="53"/>
      <c r="X249" s="53"/>
      <c r="Y249" s="53"/>
      <c r="Z249" s="53"/>
    </row>
    <row r="250" spans="1:26" ht="12.75" customHeight="1" x14ac:dyDescent="0.2">
      <c r="A250" s="53"/>
      <c r="B250" s="53"/>
      <c r="C250" s="53"/>
      <c r="D250" s="53"/>
      <c r="E250" s="53"/>
      <c r="F250" s="53"/>
      <c r="G250" s="54"/>
      <c r="H250" s="53"/>
      <c r="I250" s="55"/>
      <c r="J250" s="55"/>
      <c r="K250" s="53"/>
      <c r="L250" s="53"/>
      <c r="M250" s="53"/>
      <c r="N250" s="53"/>
      <c r="O250" s="53"/>
      <c r="P250" s="53"/>
      <c r="Q250" s="53"/>
      <c r="R250" s="53"/>
      <c r="S250" s="53"/>
      <c r="T250" s="53"/>
      <c r="U250" s="53"/>
      <c r="V250" s="53"/>
      <c r="W250" s="53"/>
      <c r="X250" s="53"/>
      <c r="Y250" s="53"/>
      <c r="Z250" s="53"/>
    </row>
    <row r="251" spans="1:26" ht="12.75" customHeight="1" x14ac:dyDescent="0.2">
      <c r="A251" s="53"/>
      <c r="B251" s="53"/>
      <c r="C251" s="53"/>
      <c r="D251" s="53"/>
      <c r="E251" s="53"/>
      <c r="F251" s="53"/>
      <c r="G251" s="54"/>
      <c r="H251" s="53"/>
      <c r="I251" s="55"/>
      <c r="J251" s="55"/>
      <c r="K251" s="53"/>
      <c r="L251" s="53"/>
      <c r="M251" s="53"/>
      <c r="N251" s="53"/>
      <c r="O251" s="53"/>
      <c r="P251" s="53"/>
      <c r="Q251" s="53"/>
      <c r="R251" s="53"/>
      <c r="S251" s="53"/>
      <c r="T251" s="53"/>
      <c r="U251" s="53"/>
      <c r="V251" s="53"/>
      <c r="W251" s="53"/>
      <c r="X251" s="53"/>
      <c r="Y251" s="53"/>
      <c r="Z251" s="53"/>
    </row>
    <row r="252" spans="1:26" ht="15.75" customHeight="1" x14ac:dyDescent="0.2"/>
    <row r="253" spans="1:26" ht="15.75" customHeight="1" x14ac:dyDescent="0.2"/>
    <row r="254" spans="1:26" ht="15.75" customHeight="1" x14ac:dyDescent="0.2"/>
    <row r="255" spans="1:26" ht="15.75" customHeight="1" x14ac:dyDescent="0.2"/>
    <row r="256" spans="1:2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42">
    <mergeCell ref="B48:C48"/>
    <mergeCell ref="B49:C49"/>
    <mergeCell ref="B50:C50"/>
    <mergeCell ref="B46:G46"/>
    <mergeCell ref="C51:G51"/>
    <mergeCell ref="B35:C35"/>
    <mergeCell ref="B36:G36"/>
    <mergeCell ref="B43:C43"/>
    <mergeCell ref="B45:C45"/>
    <mergeCell ref="B47:C47"/>
    <mergeCell ref="B37:C37"/>
    <mergeCell ref="B38:G38"/>
    <mergeCell ref="B39:C39"/>
    <mergeCell ref="B40:F40"/>
    <mergeCell ref="B41:C41"/>
    <mergeCell ref="B42:G42"/>
    <mergeCell ref="B44:G44"/>
    <mergeCell ref="B30:C30"/>
    <mergeCell ref="B31:C31"/>
    <mergeCell ref="B32:G32"/>
    <mergeCell ref="B33:C33"/>
    <mergeCell ref="B34:G34"/>
    <mergeCell ref="G26:G28"/>
    <mergeCell ref="B2:C2"/>
    <mergeCell ref="D2:G2"/>
    <mergeCell ref="B3:C3"/>
    <mergeCell ref="D3:G3"/>
    <mergeCell ref="B5:B7"/>
    <mergeCell ref="G5:G7"/>
    <mergeCell ref="G8:G10"/>
    <mergeCell ref="B8:B10"/>
    <mergeCell ref="B11:B13"/>
    <mergeCell ref="B14:B16"/>
    <mergeCell ref="B17:B19"/>
    <mergeCell ref="B20:B22"/>
    <mergeCell ref="B23:B25"/>
    <mergeCell ref="B26:B28"/>
    <mergeCell ref="G11:G13"/>
    <mergeCell ref="G14:G16"/>
    <mergeCell ref="G17:G19"/>
    <mergeCell ref="G20:G22"/>
    <mergeCell ref="G23:G25"/>
  </mergeCells>
  <dataValidations count="2">
    <dataValidation type="list" allowBlank="1" showInputMessage="1" showErrorMessage="1" prompt="Select Yes, N/A, or No from Dropdown" sqref="E31" xr:uid="{00000000-0002-0000-0200-000000000000}">
      <formula1>$W$5:$W$7</formula1>
    </dataValidation>
    <dataValidation type="list" allowBlank="1" showErrorMessage="1" sqref="F31 E33:F33 E35:F35 E37:F37 E39:F39 E41:F41 E43:F43 E45:F45 E47:F47" xr:uid="{00000000-0002-0000-0200-000001000000}">
      <formula1>$W$5:$W$7</formula1>
    </dataValidation>
  </dataValidations>
  <pageMargins left="0.6" right="0.66" top="0.75" bottom="0.75" header="0" footer="0"/>
  <pageSetup orientation="landscape"/>
  <headerFooter>
    <oddHeader>&amp;CNJQSAC District Performance Review</oddHeader>
    <oddFooter>&amp;LNJQSAC DPR: Instruction and Program section&amp;CPage &amp;P of</oddFooter>
  </headerFooter>
  <rowBreaks count="5" manualBreakCount="5">
    <brk id="16" man="1"/>
    <brk id="33" man="1"/>
    <brk id="37" man="1"/>
    <brk id="41" man="1"/>
    <brk id="28"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92D050"/>
  </sheetPr>
  <dimension ref="A1:Z1000"/>
  <sheetViews>
    <sheetView showGridLines="0" workbookViewId="0">
      <pane xSplit="3" ySplit="4" topLeftCell="D5" activePane="bottomRight" state="frozen"/>
      <selection pane="topRight" activeCell="D1" sqref="D1"/>
      <selection pane="bottomLeft" activeCell="A5" sqref="A5"/>
      <selection pane="bottomRight" activeCell="D5" sqref="D5"/>
    </sheetView>
  </sheetViews>
  <sheetFormatPr defaultColWidth="12.5703125" defaultRowHeight="15" customHeight="1" x14ac:dyDescent="0.2"/>
  <cols>
    <col min="1" max="1" width="2.28515625" customWidth="1"/>
    <col min="2" max="2" width="37.42578125" customWidth="1"/>
    <col min="3" max="3" width="38.42578125" customWidth="1"/>
    <col min="4" max="4" width="9.28515625" customWidth="1"/>
    <col min="5" max="5" width="22.85546875" customWidth="1"/>
    <col min="6" max="6" width="22.7109375" customWidth="1"/>
    <col min="7" max="7" width="80.7109375" customWidth="1"/>
    <col min="8" max="8" width="9" customWidth="1"/>
    <col min="9" max="9" width="9.140625" hidden="1" customWidth="1"/>
    <col min="10" max="10" width="0.42578125" customWidth="1"/>
    <col min="11" max="13" width="9.140625" customWidth="1"/>
    <col min="14" max="14" width="13" customWidth="1"/>
    <col min="15" max="17" width="9.140625" customWidth="1"/>
    <col min="18" max="18" width="9" customWidth="1"/>
    <col min="19" max="19" width="9.140625" hidden="1" customWidth="1"/>
    <col min="20" max="26" width="9.140625" customWidth="1"/>
  </cols>
  <sheetData>
    <row r="1" spans="1:26" ht="9.75" customHeight="1" x14ac:dyDescent="0.2">
      <c r="A1" s="111"/>
      <c r="B1" s="112"/>
      <c r="C1" s="111"/>
      <c r="D1" s="113"/>
      <c r="E1" s="111"/>
      <c r="F1" s="111"/>
      <c r="G1" s="114"/>
      <c r="H1" s="111"/>
      <c r="I1" s="111"/>
      <c r="J1" s="111"/>
      <c r="K1" s="111"/>
      <c r="L1" s="111"/>
      <c r="M1" s="111"/>
      <c r="N1" s="111"/>
      <c r="O1" s="111"/>
      <c r="P1" s="111"/>
      <c r="Q1" s="111"/>
      <c r="R1" s="111"/>
      <c r="S1" s="111"/>
      <c r="T1" s="111"/>
      <c r="U1" s="111"/>
      <c r="V1" s="111"/>
      <c r="W1" s="111"/>
      <c r="X1" s="111"/>
      <c r="Y1" s="111"/>
      <c r="Z1" s="111"/>
    </row>
    <row r="2" spans="1:26" ht="49.5" customHeight="1" x14ac:dyDescent="0.2">
      <c r="A2" s="111"/>
      <c r="B2" s="302" t="s">
        <v>28</v>
      </c>
      <c r="C2" s="293"/>
      <c r="D2" s="271" t="str">
        <f>'District Info &amp; Score Summary'!C5</f>
        <v>Marlboro School District - 25-3030</v>
      </c>
      <c r="E2" s="272"/>
      <c r="F2" s="272"/>
      <c r="G2" s="273"/>
      <c r="H2" s="111"/>
      <c r="I2" s="111"/>
      <c r="J2" s="111"/>
      <c r="K2" s="111"/>
      <c r="L2" s="111"/>
      <c r="M2" s="111"/>
      <c r="N2" s="111"/>
      <c r="O2" s="111"/>
      <c r="P2" s="111"/>
      <c r="Q2" s="111"/>
      <c r="R2" s="111"/>
      <c r="S2" s="111" t="s">
        <v>74</v>
      </c>
      <c r="T2" s="111"/>
      <c r="U2" s="111"/>
      <c r="V2" s="111"/>
      <c r="W2" s="111"/>
      <c r="X2" s="111"/>
      <c r="Y2" s="111"/>
      <c r="Z2" s="111"/>
    </row>
    <row r="3" spans="1:26" ht="36" customHeight="1" x14ac:dyDescent="0.2">
      <c r="A3" s="111"/>
      <c r="B3" s="325" t="s">
        <v>62</v>
      </c>
      <c r="C3" s="272"/>
      <c r="D3" s="326" t="str">
        <f>'District Info &amp; Score Summary'!C3</f>
        <v>2024-2025</v>
      </c>
      <c r="E3" s="272"/>
      <c r="F3" s="115"/>
      <c r="G3" s="116"/>
      <c r="H3" s="111"/>
      <c r="I3" s="111"/>
      <c r="J3" s="111"/>
      <c r="K3" s="111"/>
      <c r="L3" s="111"/>
      <c r="M3" s="111"/>
      <c r="N3" s="111"/>
      <c r="O3" s="111"/>
      <c r="P3" s="111"/>
      <c r="Q3" s="111"/>
      <c r="R3" s="111"/>
      <c r="S3" s="111" t="s">
        <v>76</v>
      </c>
      <c r="T3" s="111"/>
      <c r="U3" s="111"/>
      <c r="V3" s="111"/>
      <c r="W3" s="111"/>
      <c r="X3" s="111"/>
      <c r="Y3" s="111"/>
      <c r="Z3" s="111"/>
    </row>
    <row r="4" spans="1:26" ht="90" customHeight="1" x14ac:dyDescent="0.2">
      <c r="A4" s="53"/>
      <c r="B4" s="327" t="s">
        <v>63</v>
      </c>
      <c r="C4" s="284"/>
      <c r="D4" s="117" t="s">
        <v>65</v>
      </c>
      <c r="E4" s="86" t="s">
        <v>101</v>
      </c>
      <c r="F4" s="118" t="s">
        <v>102</v>
      </c>
      <c r="G4" s="119" t="s">
        <v>68</v>
      </c>
      <c r="H4" s="53"/>
      <c r="I4" s="53"/>
      <c r="J4" s="53"/>
      <c r="K4" s="53"/>
      <c r="L4" s="53"/>
      <c r="M4" s="53"/>
      <c r="N4" s="53"/>
      <c r="O4" s="53"/>
      <c r="P4" s="53"/>
      <c r="Q4" s="53"/>
      <c r="R4" s="53"/>
      <c r="S4" s="53" t="s">
        <v>78</v>
      </c>
      <c r="T4" s="53"/>
      <c r="U4" s="53"/>
      <c r="V4" s="53"/>
      <c r="W4" s="53"/>
      <c r="X4" s="53"/>
      <c r="Y4" s="53"/>
      <c r="Z4" s="53"/>
    </row>
    <row r="5" spans="1:26" ht="73.5" customHeight="1" x14ac:dyDescent="0.2">
      <c r="A5" s="111"/>
      <c r="B5" s="328" t="s">
        <v>103</v>
      </c>
      <c r="C5" s="329"/>
      <c r="D5" s="120">
        <v>6</v>
      </c>
      <c r="E5" s="121" t="s">
        <v>74</v>
      </c>
      <c r="F5" s="122"/>
      <c r="G5" s="123"/>
      <c r="H5" s="111"/>
      <c r="I5" s="111" t="e">
        <f t="shared" ref="I5:I12" si="0">D5*E5</f>
        <v>#VALUE!</v>
      </c>
      <c r="J5" s="111">
        <f t="shared" ref="J5:J12" si="1">D5*F5</f>
        <v>0</v>
      </c>
      <c r="K5" s="111"/>
      <c r="L5" s="111"/>
      <c r="M5" s="111"/>
      <c r="N5" s="111"/>
      <c r="O5" s="111"/>
      <c r="P5" s="111"/>
      <c r="Q5" s="111"/>
      <c r="R5" s="111"/>
      <c r="S5" s="111"/>
      <c r="T5" s="111"/>
      <c r="U5" s="111"/>
      <c r="V5" s="111"/>
      <c r="W5" s="111"/>
      <c r="X5" s="111"/>
      <c r="Y5" s="111"/>
      <c r="Z5" s="111"/>
    </row>
    <row r="6" spans="1:26" ht="116.25" customHeight="1" x14ac:dyDescent="0.2">
      <c r="A6" s="111"/>
      <c r="B6" s="330" t="s">
        <v>104</v>
      </c>
      <c r="C6" s="288"/>
      <c r="D6" s="74">
        <v>8</v>
      </c>
      <c r="E6" s="103" t="s">
        <v>74</v>
      </c>
      <c r="F6" s="104"/>
      <c r="G6" s="124"/>
      <c r="H6" s="111"/>
      <c r="I6" s="111" t="e">
        <f t="shared" si="0"/>
        <v>#VALUE!</v>
      </c>
      <c r="J6" s="111">
        <f t="shared" si="1"/>
        <v>0</v>
      </c>
      <c r="K6" s="111"/>
      <c r="L6" s="111"/>
      <c r="M6" s="111"/>
      <c r="N6" s="111"/>
      <c r="O6" s="111"/>
      <c r="P6" s="111"/>
      <c r="Q6" s="111"/>
      <c r="R6" s="111"/>
      <c r="S6" s="111"/>
      <c r="T6" s="111"/>
      <c r="U6" s="111"/>
      <c r="V6" s="111"/>
      <c r="W6" s="111"/>
      <c r="X6" s="111"/>
      <c r="Y6" s="111"/>
      <c r="Z6" s="111"/>
    </row>
    <row r="7" spans="1:26" ht="88.5" customHeight="1" x14ac:dyDescent="0.2">
      <c r="A7" s="111"/>
      <c r="B7" s="330" t="s">
        <v>105</v>
      </c>
      <c r="C7" s="288"/>
      <c r="D7" s="74">
        <v>4</v>
      </c>
      <c r="E7" s="103" t="s">
        <v>74</v>
      </c>
      <c r="F7" s="104"/>
      <c r="G7" s="124"/>
      <c r="H7" s="111"/>
      <c r="I7" s="111" t="e">
        <f t="shared" si="0"/>
        <v>#VALUE!</v>
      </c>
      <c r="J7" s="111">
        <f t="shared" si="1"/>
        <v>0</v>
      </c>
      <c r="K7" s="111"/>
      <c r="L7" s="111"/>
      <c r="M7" s="111"/>
      <c r="N7" s="111"/>
      <c r="O7" s="111"/>
      <c r="P7" s="111"/>
      <c r="Q7" s="111"/>
      <c r="R7" s="111"/>
      <c r="S7" s="111"/>
      <c r="T7" s="111"/>
      <c r="U7" s="111"/>
      <c r="V7" s="111"/>
      <c r="W7" s="111"/>
      <c r="X7" s="111"/>
      <c r="Y7" s="111"/>
      <c r="Z7" s="111"/>
    </row>
    <row r="8" spans="1:26" ht="26.25" customHeight="1" x14ac:dyDescent="0.2">
      <c r="A8" s="111"/>
      <c r="B8" s="331" t="s">
        <v>106</v>
      </c>
      <c r="C8" s="307"/>
      <c r="D8" s="307"/>
      <c r="E8" s="307"/>
      <c r="F8" s="288"/>
      <c r="G8" s="124"/>
      <c r="H8" s="111"/>
      <c r="I8" s="111">
        <f t="shared" si="0"/>
        <v>0</v>
      </c>
      <c r="J8" s="111">
        <f t="shared" si="1"/>
        <v>0</v>
      </c>
      <c r="K8" s="111"/>
      <c r="L8" s="111"/>
      <c r="M8" s="111"/>
      <c r="N8" s="111"/>
      <c r="O8" s="111"/>
      <c r="P8" s="111"/>
      <c r="Q8" s="111"/>
      <c r="R8" s="111"/>
      <c r="S8" s="111"/>
      <c r="T8" s="111"/>
      <c r="U8" s="111"/>
      <c r="V8" s="111"/>
      <c r="W8" s="111"/>
      <c r="X8" s="111"/>
      <c r="Y8" s="111"/>
      <c r="Z8" s="111"/>
    </row>
    <row r="9" spans="1:26" ht="43.5" customHeight="1" x14ac:dyDescent="0.2">
      <c r="A9" s="111"/>
      <c r="B9" s="330" t="s">
        <v>107</v>
      </c>
      <c r="C9" s="288"/>
      <c r="D9" s="74">
        <v>4</v>
      </c>
      <c r="E9" s="103" t="s">
        <v>76</v>
      </c>
      <c r="F9" s="104"/>
      <c r="G9" s="124"/>
      <c r="H9" s="111"/>
      <c r="I9" s="111" t="e">
        <f t="shared" si="0"/>
        <v>#VALUE!</v>
      </c>
      <c r="J9" s="111">
        <f t="shared" si="1"/>
        <v>0</v>
      </c>
      <c r="K9" s="111"/>
      <c r="L9" s="111"/>
      <c r="M9" s="111"/>
      <c r="N9" s="111"/>
      <c r="O9" s="111"/>
      <c r="P9" s="111"/>
      <c r="Q9" s="111"/>
      <c r="R9" s="111"/>
      <c r="S9" s="111"/>
      <c r="T9" s="111"/>
      <c r="U9" s="111"/>
      <c r="V9" s="111"/>
      <c r="W9" s="111"/>
      <c r="X9" s="111"/>
      <c r="Y9" s="111"/>
      <c r="Z9" s="111"/>
    </row>
    <row r="10" spans="1:26" ht="39" customHeight="1" x14ac:dyDescent="0.2">
      <c r="A10" s="111"/>
      <c r="B10" s="330" t="s">
        <v>108</v>
      </c>
      <c r="C10" s="288"/>
      <c r="D10" s="74">
        <v>4</v>
      </c>
      <c r="E10" s="103" t="s">
        <v>76</v>
      </c>
      <c r="F10" s="104"/>
      <c r="G10" s="124"/>
      <c r="H10" s="111"/>
      <c r="I10" s="111" t="e">
        <f t="shared" si="0"/>
        <v>#VALUE!</v>
      </c>
      <c r="J10" s="111">
        <f t="shared" si="1"/>
        <v>0</v>
      </c>
      <c r="K10" s="111"/>
      <c r="L10" s="111"/>
      <c r="M10" s="111"/>
      <c r="N10" s="111"/>
      <c r="O10" s="111"/>
      <c r="P10" s="111"/>
      <c r="Q10" s="111"/>
      <c r="R10" s="111"/>
      <c r="S10" s="111"/>
      <c r="T10" s="111"/>
      <c r="U10" s="111"/>
      <c r="V10" s="111"/>
      <c r="W10" s="111"/>
      <c r="X10" s="111"/>
      <c r="Y10" s="111"/>
      <c r="Z10" s="111"/>
    </row>
    <row r="11" spans="1:26" ht="45" customHeight="1" x14ac:dyDescent="0.2">
      <c r="A11" s="111"/>
      <c r="B11" s="330" t="s">
        <v>109</v>
      </c>
      <c r="C11" s="288"/>
      <c r="D11" s="74">
        <v>4</v>
      </c>
      <c r="E11" s="103" t="s">
        <v>76</v>
      </c>
      <c r="F11" s="104"/>
      <c r="G11" s="124"/>
      <c r="H11" s="111"/>
      <c r="I11" s="111" t="e">
        <f t="shared" si="0"/>
        <v>#VALUE!</v>
      </c>
      <c r="J11" s="111">
        <f t="shared" si="1"/>
        <v>0</v>
      </c>
      <c r="K11" s="111"/>
      <c r="L11" s="111"/>
      <c r="M11" s="111"/>
      <c r="N11" s="111"/>
      <c r="O11" s="111"/>
      <c r="P11" s="111"/>
      <c r="Q11" s="111"/>
      <c r="R11" s="111"/>
      <c r="S11" s="111"/>
      <c r="T11" s="111"/>
      <c r="U11" s="111"/>
      <c r="V11" s="111"/>
      <c r="W11" s="111"/>
      <c r="X11" s="111"/>
      <c r="Y11" s="111"/>
      <c r="Z11" s="111"/>
    </row>
    <row r="12" spans="1:26" ht="71.25" customHeight="1" x14ac:dyDescent="0.2">
      <c r="A12" s="111"/>
      <c r="B12" s="330" t="s">
        <v>110</v>
      </c>
      <c r="C12" s="288"/>
      <c r="D12" s="74">
        <v>4</v>
      </c>
      <c r="E12" s="103" t="s">
        <v>74</v>
      </c>
      <c r="F12" s="104"/>
      <c r="G12" s="124"/>
      <c r="H12" s="111"/>
      <c r="I12" s="111" t="e">
        <f t="shared" si="0"/>
        <v>#VALUE!</v>
      </c>
      <c r="J12" s="111">
        <f t="shared" si="1"/>
        <v>0</v>
      </c>
      <c r="K12" s="111"/>
      <c r="L12" s="111"/>
      <c r="M12" s="111"/>
      <c r="N12" s="111"/>
      <c r="O12" s="111"/>
      <c r="P12" s="111"/>
      <c r="Q12" s="111"/>
      <c r="R12" s="111"/>
      <c r="S12" s="111"/>
      <c r="T12" s="111"/>
      <c r="U12" s="111"/>
      <c r="V12" s="111"/>
      <c r="W12" s="111"/>
      <c r="X12" s="111"/>
      <c r="Y12" s="111"/>
      <c r="Z12" s="111"/>
    </row>
    <row r="13" spans="1:26" ht="18.75" customHeight="1" x14ac:dyDescent="0.2">
      <c r="A13" s="111"/>
      <c r="B13" s="332" t="s">
        <v>111</v>
      </c>
      <c r="C13" s="307"/>
      <c r="D13" s="307"/>
      <c r="E13" s="307"/>
      <c r="F13" s="307"/>
      <c r="G13" s="278"/>
      <c r="H13" s="111"/>
      <c r="I13" s="111"/>
      <c r="J13" s="111"/>
      <c r="K13" s="111"/>
      <c r="L13" s="111"/>
      <c r="M13" s="111"/>
      <c r="N13" s="111"/>
      <c r="O13" s="111"/>
      <c r="P13" s="111"/>
      <c r="Q13" s="111"/>
      <c r="R13" s="111"/>
      <c r="S13" s="111"/>
      <c r="T13" s="111"/>
      <c r="U13" s="111"/>
      <c r="V13" s="111"/>
      <c r="W13" s="111"/>
      <c r="X13" s="111"/>
      <c r="Y13" s="111"/>
      <c r="Z13" s="111"/>
    </row>
    <row r="14" spans="1:26" ht="69.75" customHeight="1" x14ac:dyDescent="0.2">
      <c r="A14" s="111"/>
      <c r="B14" s="330" t="s">
        <v>112</v>
      </c>
      <c r="C14" s="288"/>
      <c r="D14" s="74">
        <v>2</v>
      </c>
      <c r="E14" s="103" t="s">
        <v>74</v>
      </c>
      <c r="F14" s="104"/>
      <c r="G14" s="125"/>
      <c r="H14" s="111"/>
      <c r="I14" s="111" t="e">
        <f t="shared" ref="I14:I17" si="2">D14*E14</f>
        <v>#VALUE!</v>
      </c>
      <c r="J14" s="111">
        <f t="shared" ref="J14:J17" si="3">D14*F14</f>
        <v>0</v>
      </c>
      <c r="K14" s="111"/>
      <c r="L14" s="111"/>
      <c r="M14" s="111"/>
      <c r="N14" s="111"/>
      <c r="O14" s="111"/>
      <c r="P14" s="111"/>
      <c r="Q14" s="111"/>
      <c r="R14" s="111"/>
      <c r="S14" s="111"/>
      <c r="T14" s="111"/>
      <c r="U14" s="111"/>
      <c r="V14" s="111"/>
      <c r="W14" s="111"/>
      <c r="X14" s="111"/>
      <c r="Y14" s="111"/>
      <c r="Z14" s="111"/>
    </row>
    <row r="15" spans="1:26" ht="87" customHeight="1" x14ac:dyDescent="0.2">
      <c r="A15" s="111"/>
      <c r="B15" s="330" t="s">
        <v>113</v>
      </c>
      <c r="C15" s="288"/>
      <c r="D15" s="74">
        <v>2</v>
      </c>
      <c r="E15" s="103" t="s">
        <v>74</v>
      </c>
      <c r="F15" s="104"/>
      <c r="G15" s="124"/>
      <c r="H15" s="111"/>
      <c r="I15" s="111" t="e">
        <f t="shared" si="2"/>
        <v>#VALUE!</v>
      </c>
      <c r="J15" s="111">
        <f t="shared" si="3"/>
        <v>0</v>
      </c>
      <c r="K15" s="111"/>
      <c r="L15" s="111"/>
      <c r="M15" s="111"/>
      <c r="N15" s="111"/>
      <c r="O15" s="111"/>
      <c r="P15" s="111"/>
      <c r="Q15" s="111"/>
      <c r="R15" s="111"/>
      <c r="S15" s="111"/>
      <c r="T15" s="111"/>
      <c r="U15" s="111"/>
      <c r="V15" s="111"/>
      <c r="W15" s="111"/>
      <c r="X15" s="111"/>
      <c r="Y15" s="111"/>
      <c r="Z15" s="111"/>
    </row>
    <row r="16" spans="1:26" ht="106.5" customHeight="1" x14ac:dyDescent="0.2">
      <c r="A16" s="111"/>
      <c r="B16" s="330" t="s">
        <v>114</v>
      </c>
      <c r="C16" s="288"/>
      <c r="D16" s="74">
        <v>2</v>
      </c>
      <c r="E16" s="103" t="s">
        <v>74</v>
      </c>
      <c r="F16" s="104"/>
      <c r="G16" s="124"/>
      <c r="H16" s="111"/>
      <c r="I16" s="111" t="e">
        <f t="shared" si="2"/>
        <v>#VALUE!</v>
      </c>
      <c r="J16" s="111">
        <f t="shared" si="3"/>
        <v>0</v>
      </c>
      <c r="K16" s="111"/>
      <c r="L16" s="111"/>
      <c r="M16" s="111"/>
      <c r="N16" s="111"/>
      <c r="O16" s="111"/>
      <c r="P16" s="111"/>
      <c r="Q16" s="111"/>
      <c r="R16" s="111"/>
      <c r="S16" s="111"/>
      <c r="T16" s="111"/>
      <c r="U16" s="111"/>
      <c r="V16" s="111"/>
      <c r="W16" s="111"/>
      <c r="X16" s="111"/>
      <c r="Y16" s="111"/>
      <c r="Z16" s="111"/>
    </row>
    <row r="17" spans="1:26" ht="52.5" customHeight="1" x14ac:dyDescent="0.2">
      <c r="A17" s="111"/>
      <c r="B17" s="330" t="s">
        <v>115</v>
      </c>
      <c r="C17" s="288"/>
      <c r="D17" s="74">
        <v>2</v>
      </c>
      <c r="E17" s="103" t="s">
        <v>74</v>
      </c>
      <c r="F17" s="104"/>
      <c r="G17" s="124"/>
      <c r="H17" s="111"/>
      <c r="I17" s="111" t="e">
        <f t="shared" si="2"/>
        <v>#VALUE!</v>
      </c>
      <c r="J17" s="111">
        <f t="shared" si="3"/>
        <v>0</v>
      </c>
      <c r="K17" s="111"/>
      <c r="L17" s="111"/>
      <c r="M17" s="111"/>
      <c r="N17" s="111"/>
      <c r="O17" s="111"/>
      <c r="P17" s="111"/>
      <c r="Q17" s="111"/>
      <c r="R17" s="111"/>
      <c r="S17" s="111"/>
      <c r="T17" s="111"/>
      <c r="U17" s="111"/>
      <c r="V17" s="111"/>
      <c r="W17" s="111"/>
      <c r="X17" s="111"/>
      <c r="Y17" s="111"/>
      <c r="Z17" s="111"/>
    </row>
    <row r="18" spans="1:26" ht="32.25" customHeight="1" x14ac:dyDescent="0.2">
      <c r="A18" s="111"/>
      <c r="B18" s="332" t="s">
        <v>116</v>
      </c>
      <c r="C18" s="307"/>
      <c r="D18" s="307"/>
      <c r="E18" s="307"/>
      <c r="F18" s="307"/>
      <c r="G18" s="278"/>
      <c r="H18" s="111"/>
      <c r="I18" s="111"/>
      <c r="J18" s="111"/>
      <c r="K18" s="111"/>
      <c r="L18" s="111"/>
      <c r="M18" s="111"/>
      <c r="N18" s="111"/>
      <c r="O18" s="111"/>
      <c r="P18" s="111"/>
      <c r="Q18" s="111"/>
      <c r="R18" s="111"/>
      <c r="S18" s="111"/>
      <c r="T18" s="111"/>
      <c r="U18" s="111"/>
      <c r="V18" s="111"/>
      <c r="W18" s="111"/>
      <c r="X18" s="111"/>
      <c r="Y18" s="111"/>
      <c r="Z18" s="111"/>
    </row>
    <row r="19" spans="1:26" ht="31.5" customHeight="1" x14ac:dyDescent="0.2">
      <c r="A19" s="111"/>
      <c r="B19" s="330" t="s">
        <v>117</v>
      </c>
      <c r="C19" s="288"/>
      <c r="D19" s="74">
        <v>4</v>
      </c>
      <c r="E19" s="103" t="s">
        <v>74</v>
      </c>
      <c r="F19" s="104"/>
      <c r="G19" s="124"/>
      <c r="H19" s="111"/>
      <c r="I19" s="111" t="e">
        <f t="shared" ref="I19:I22" si="4">D19*E19</f>
        <v>#VALUE!</v>
      </c>
      <c r="J19" s="111">
        <f t="shared" ref="J19:J22" si="5">D19*F19</f>
        <v>0</v>
      </c>
      <c r="K19" s="111"/>
      <c r="L19" s="111"/>
      <c r="M19" s="111"/>
      <c r="N19" s="111"/>
      <c r="O19" s="111"/>
      <c r="P19" s="111"/>
      <c r="Q19" s="111"/>
      <c r="R19" s="111"/>
      <c r="S19" s="111"/>
      <c r="T19" s="111"/>
      <c r="U19" s="111"/>
      <c r="V19" s="111"/>
      <c r="W19" s="111"/>
      <c r="X19" s="111"/>
      <c r="Y19" s="111"/>
      <c r="Z19" s="111"/>
    </row>
    <row r="20" spans="1:26" ht="38.25" customHeight="1" x14ac:dyDescent="0.2">
      <c r="A20" s="111"/>
      <c r="B20" s="330" t="s">
        <v>118</v>
      </c>
      <c r="C20" s="288"/>
      <c r="D20" s="74">
        <v>4</v>
      </c>
      <c r="E20" s="103" t="s">
        <v>74</v>
      </c>
      <c r="F20" s="104"/>
      <c r="G20" s="124"/>
      <c r="H20" s="111"/>
      <c r="I20" s="111" t="e">
        <f t="shared" si="4"/>
        <v>#VALUE!</v>
      </c>
      <c r="J20" s="111">
        <f t="shared" si="5"/>
        <v>0</v>
      </c>
      <c r="K20" s="111"/>
      <c r="L20" s="111"/>
      <c r="M20" s="111"/>
      <c r="N20" s="111"/>
      <c r="O20" s="111"/>
      <c r="P20" s="111"/>
      <c r="Q20" s="111"/>
      <c r="R20" s="111"/>
      <c r="S20" s="111"/>
      <c r="T20" s="111"/>
      <c r="U20" s="111"/>
      <c r="V20" s="111"/>
      <c r="W20" s="111"/>
      <c r="X20" s="111"/>
      <c r="Y20" s="111"/>
      <c r="Z20" s="111"/>
    </row>
    <row r="21" spans="1:26" ht="48" customHeight="1" x14ac:dyDescent="0.2">
      <c r="A21" s="111"/>
      <c r="B21" s="330" t="s">
        <v>119</v>
      </c>
      <c r="C21" s="288"/>
      <c r="D21" s="74">
        <v>4</v>
      </c>
      <c r="E21" s="103" t="s">
        <v>74</v>
      </c>
      <c r="F21" s="104"/>
      <c r="G21" s="124"/>
      <c r="H21" s="111"/>
      <c r="I21" s="111" t="e">
        <f t="shared" si="4"/>
        <v>#VALUE!</v>
      </c>
      <c r="J21" s="111">
        <f t="shared" si="5"/>
        <v>0</v>
      </c>
      <c r="K21" s="111"/>
      <c r="L21" s="111"/>
      <c r="M21" s="111"/>
      <c r="N21" s="111"/>
      <c r="O21" s="111"/>
      <c r="P21" s="111"/>
      <c r="Q21" s="111"/>
      <c r="R21" s="111"/>
      <c r="S21" s="111"/>
      <c r="T21" s="111"/>
      <c r="U21" s="111"/>
      <c r="V21" s="111"/>
      <c r="W21" s="111"/>
      <c r="X21" s="111"/>
      <c r="Y21" s="111"/>
      <c r="Z21" s="111"/>
    </row>
    <row r="22" spans="1:26" ht="54.75" customHeight="1" x14ac:dyDescent="0.2">
      <c r="A22" s="111"/>
      <c r="B22" s="330" t="s">
        <v>120</v>
      </c>
      <c r="C22" s="288"/>
      <c r="D22" s="74">
        <v>4</v>
      </c>
      <c r="E22" s="103" t="s">
        <v>74</v>
      </c>
      <c r="F22" s="104"/>
      <c r="G22" s="124"/>
      <c r="H22" s="111"/>
      <c r="I22" s="111" t="e">
        <f t="shared" si="4"/>
        <v>#VALUE!</v>
      </c>
      <c r="J22" s="111">
        <f t="shared" si="5"/>
        <v>0</v>
      </c>
      <c r="K22" s="111"/>
      <c r="L22" s="111"/>
      <c r="M22" s="111"/>
      <c r="N22" s="111"/>
      <c r="O22" s="111"/>
      <c r="P22" s="111"/>
      <c r="Q22" s="111"/>
      <c r="R22" s="111"/>
      <c r="S22" s="111"/>
      <c r="T22" s="111"/>
      <c r="U22" s="111"/>
      <c r="V22" s="111"/>
      <c r="W22" s="111"/>
      <c r="X22" s="111"/>
      <c r="Y22" s="111"/>
      <c r="Z22" s="111"/>
    </row>
    <row r="23" spans="1:26" ht="48.75" customHeight="1" x14ac:dyDescent="0.2">
      <c r="A23" s="111"/>
      <c r="B23" s="330" t="s">
        <v>121</v>
      </c>
      <c r="C23" s="288"/>
      <c r="D23" s="74">
        <v>2</v>
      </c>
      <c r="E23" s="103" t="s">
        <v>74</v>
      </c>
      <c r="F23" s="104"/>
      <c r="G23" s="124"/>
      <c r="H23" s="111"/>
      <c r="I23" s="111"/>
      <c r="J23" s="111"/>
      <c r="K23" s="111"/>
      <c r="L23" s="111"/>
      <c r="M23" s="111"/>
      <c r="N23" s="111"/>
      <c r="O23" s="111"/>
      <c r="P23" s="111"/>
      <c r="Q23" s="111"/>
      <c r="R23" s="111"/>
      <c r="S23" s="111"/>
      <c r="T23" s="111"/>
      <c r="U23" s="111"/>
      <c r="V23" s="111"/>
      <c r="W23" s="111"/>
      <c r="X23" s="111"/>
      <c r="Y23" s="111"/>
      <c r="Z23" s="111"/>
    </row>
    <row r="24" spans="1:26" ht="42.75" customHeight="1" x14ac:dyDescent="0.2">
      <c r="A24" s="111"/>
      <c r="B24" s="330" t="s">
        <v>122</v>
      </c>
      <c r="C24" s="288"/>
      <c r="D24" s="74">
        <v>2</v>
      </c>
      <c r="E24" s="103" t="s">
        <v>76</v>
      </c>
      <c r="F24" s="104"/>
      <c r="G24" s="124"/>
      <c r="H24" s="111"/>
      <c r="I24" s="111"/>
      <c r="J24" s="111"/>
      <c r="K24" s="111"/>
      <c r="L24" s="111"/>
      <c r="M24" s="111"/>
      <c r="N24" s="111"/>
      <c r="O24" s="111"/>
      <c r="P24" s="111"/>
      <c r="Q24" s="111"/>
      <c r="R24" s="111"/>
      <c r="S24" s="111"/>
      <c r="T24" s="111"/>
      <c r="U24" s="111"/>
      <c r="V24" s="111"/>
      <c r="W24" s="111"/>
      <c r="X24" s="111"/>
      <c r="Y24" s="111"/>
      <c r="Z24" s="111"/>
    </row>
    <row r="25" spans="1:26" ht="31.5" customHeight="1" x14ac:dyDescent="0.2">
      <c r="A25" s="111"/>
      <c r="B25" s="331" t="s">
        <v>123</v>
      </c>
      <c r="C25" s="307"/>
      <c r="D25" s="307"/>
      <c r="E25" s="307"/>
      <c r="F25" s="307"/>
      <c r="G25" s="278"/>
      <c r="H25" s="111"/>
      <c r="I25" s="111"/>
      <c r="J25" s="111"/>
      <c r="K25" s="111"/>
      <c r="L25" s="111"/>
      <c r="M25" s="111"/>
      <c r="N25" s="111"/>
      <c r="O25" s="111"/>
      <c r="P25" s="111"/>
      <c r="Q25" s="111"/>
      <c r="R25" s="111"/>
      <c r="S25" s="111"/>
      <c r="T25" s="111"/>
      <c r="U25" s="111"/>
      <c r="V25" s="111"/>
      <c r="W25" s="111"/>
      <c r="X25" s="111"/>
      <c r="Y25" s="111"/>
      <c r="Z25" s="111"/>
    </row>
    <row r="26" spans="1:26" ht="66.75" customHeight="1" x14ac:dyDescent="0.2">
      <c r="A26" s="111"/>
      <c r="B26" s="330" t="s">
        <v>124</v>
      </c>
      <c r="C26" s="288"/>
      <c r="D26" s="74">
        <v>5</v>
      </c>
      <c r="E26" s="103" t="s">
        <v>74</v>
      </c>
      <c r="F26" s="104"/>
      <c r="G26" s="124"/>
      <c r="H26" s="111"/>
      <c r="I26" s="111" t="e">
        <f t="shared" ref="I26:I34" si="6">D26*E26</f>
        <v>#VALUE!</v>
      </c>
      <c r="J26" s="111">
        <f t="shared" ref="J26:J34" si="7">D26*F26</f>
        <v>0</v>
      </c>
      <c r="K26" s="111"/>
      <c r="L26" s="111"/>
      <c r="M26" s="111"/>
      <c r="N26" s="111"/>
      <c r="O26" s="111"/>
      <c r="P26" s="111"/>
      <c r="Q26" s="111"/>
      <c r="R26" s="111"/>
      <c r="S26" s="111"/>
      <c r="T26" s="111"/>
      <c r="U26" s="111"/>
      <c r="V26" s="111"/>
      <c r="W26" s="111"/>
      <c r="X26" s="111"/>
      <c r="Y26" s="111"/>
      <c r="Z26" s="111"/>
    </row>
    <row r="27" spans="1:26" ht="54" customHeight="1" x14ac:dyDescent="0.2">
      <c r="A27" s="111"/>
      <c r="B27" s="330" t="s">
        <v>125</v>
      </c>
      <c r="C27" s="288"/>
      <c r="D27" s="74">
        <v>5</v>
      </c>
      <c r="E27" s="103" t="s">
        <v>74</v>
      </c>
      <c r="F27" s="104"/>
      <c r="G27" s="124"/>
      <c r="H27" s="111"/>
      <c r="I27" s="111" t="e">
        <f t="shared" si="6"/>
        <v>#VALUE!</v>
      </c>
      <c r="J27" s="111">
        <f t="shared" si="7"/>
        <v>0</v>
      </c>
      <c r="K27" s="111"/>
      <c r="L27" s="111"/>
      <c r="M27" s="111"/>
      <c r="N27" s="111"/>
      <c r="O27" s="111"/>
      <c r="P27" s="111"/>
      <c r="Q27" s="111"/>
      <c r="R27" s="111"/>
      <c r="S27" s="111"/>
      <c r="T27" s="111"/>
      <c r="U27" s="111"/>
      <c r="V27" s="111"/>
      <c r="W27" s="111"/>
      <c r="X27" s="111"/>
      <c r="Y27" s="111"/>
      <c r="Z27" s="111"/>
    </row>
    <row r="28" spans="1:26" ht="58.5" customHeight="1" x14ac:dyDescent="0.2">
      <c r="A28" s="111"/>
      <c r="B28" s="330" t="s">
        <v>126</v>
      </c>
      <c r="C28" s="288"/>
      <c r="D28" s="74">
        <v>2</v>
      </c>
      <c r="E28" s="103" t="s">
        <v>74</v>
      </c>
      <c r="F28" s="104"/>
      <c r="G28" s="124"/>
      <c r="H28" s="111"/>
      <c r="I28" s="111" t="e">
        <f t="shared" si="6"/>
        <v>#VALUE!</v>
      </c>
      <c r="J28" s="111">
        <f t="shared" si="7"/>
        <v>0</v>
      </c>
      <c r="K28" s="111"/>
      <c r="L28" s="111"/>
      <c r="M28" s="111"/>
      <c r="N28" s="111"/>
      <c r="O28" s="111"/>
      <c r="P28" s="111"/>
      <c r="Q28" s="111"/>
      <c r="R28" s="111"/>
      <c r="S28" s="111"/>
      <c r="T28" s="111"/>
      <c r="U28" s="111"/>
      <c r="V28" s="111"/>
      <c r="W28" s="111"/>
      <c r="X28" s="111"/>
      <c r="Y28" s="111"/>
      <c r="Z28" s="111"/>
    </row>
    <row r="29" spans="1:26" ht="101.25" customHeight="1" x14ac:dyDescent="0.2">
      <c r="A29" s="111"/>
      <c r="B29" s="330" t="s">
        <v>127</v>
      </c>
      <c r="C29" s="288"/>
      <c r="D29" s="74">
        <v>6</v>
      </c>
      <c r="E29" s="103" t="s">
        <v>74</v>
      </c>
      <c r="F29" s="104"/>
      <c r="G29" s="124"/>
      <c r="H29" s="111"/>
      <c r="I29" s="111" t="e">
        <f t="shared" si="6"/>
        <v>#VALUE!</v>
      </c>
      <c r="J29" s="111">
        <f t="shared" si="7"/>
        <v>0</v>
      </c>
      <c r="K29" s="111"/>
      <c r="L29" s="111"/>
      <c r="M29" s="111"/>
      <c r="N29" s="111"/>
      <c r="O29" s="111"/>
      <c r="P29" s="111"/>
      <c r="Q29" s="111"/>
      <c r="R29" s="111"/>
      <c r="S29" s="111"/>
      <c r="T29" s="111"/>
      <c r="U29" s="111"/>
      <c r="V29" s="111"/>
      <c r="W29" s="111"/>
      <c r="X29" s="111"/>
      <c r="Y29" s="111"/>
      <c r="Z29" s="111"/>
    </row>
    <row r="30" spans="1:26" ht="67.5" customHeight="1" x14ac:dyDescent="0.2">
      <c r="A30" s="111"/>
      <c r="B30" s="335" t="s">
        <v>128</v>
      </c>
      <c r="C30" s="288"/>
      <c r="D30" s="74">
        <v>4</v>
      </c>
      <c r="E30" s="103" t="s">
        <v>74</v>
      </c>
      <c r="F30" s="104"/>
      <c r="G30" s="124"/>
      <c r="H30" s="111"/>
      <c r="I30" s="111" t="e">
        <f t="shared" si="6"/>
        <v>#VALUE!</v>
      </c>
      <c r="J30" s="111">
        <f t="shared" si="7"/>
        <v>0</v>
      </c>
      <c r="K30" s="111"/>
      <c r="L30" s="111"/>
      <c r="M30" s="111"/>
      <c r="N30" s="111"/>
      <c r="O30" s="111"/>
      <c r="P30" s="111"/>
      <c r="Q30" s="111"/>
      <c r="R30" s="111"/>
      <c r="S30" s="111"/>
      <c r="T30" s="111"/>
      <c r="U30" s="111"/>
      <c r="V30" s="111"/>
      <c r="W30" s="111"/>
      <c r="X30" s="111"/>
      <c r="Y30" s="111"/>
      <c r="Z30" s="111"/>
    </row>
    <row r="31" spans="1:26" ht="64.5" customHeight="1" x14ac:dyDescent="0.2">
      <c r="A31" s="111"/>
      <c r="B31" s="335" t="s">
        <v>129</v>
      </c>
      <c r="C31" s="288"/>
      <c r="D31" s="74">
        <v>4</v>
      </c>
      <c r="E31" s="103" t="s">
        <v>74</v>
      </c>
      <c r="F31" s="104"/>
      <c r="G31" s="124"/>
      <c r="H31" s="111"/>
      <c r="I31" s="111" t="e">
        <f t="shared" si="6"/>
        <v>#VALUE!</v>
      </c>
      <c r="J31" s="111">
        <f t="shared" si="7"/>
        <v>0</v>
      </c>
      <c r="K31" s="111"/>
      <c r="L31" s="111"/>
      <c r="M31" s="111"/>
      <c r="N31" s="111"/>
      <c r="O31" s="111"/>
      <c r="P31" s="111"/>
      <c r="Q31" s="111"/>
      <c r="R31" s="111"/>
      <c r="S31" s="111"/>
      <c r="T31" s="111"/>
      <c r="U31" s="111"/>
      <c r="V31" s="111"/>
      <c r="W31" s="111"/>
      <c r="X31" s="111"/>
      <c r="Y31" s="111"/>
      <c r="Z31" s="111"/>
    </row>
    <row r="32" spans="1:26" ht="60" customHeight="1" x14ac:dyDescent="0.2">
      <c r="A32" s="111"/>
      <c r="B32" s="335" t="s">
        <v>130</v>
      </c>
      <c r="C32" s="288"/>
      <c r="D32" s="74">
        <v>4</v>
      </c>
      <c r="E32" s="103" t="s">
        <v>74</v>
      </c>
      <c r="F32" s="104"/>
      <c r="G32" s="124"/>
      <c r="H32" s="111"/>
      <c r="I32" s="111" t="e">
        <f t="shared" si="6"/>
        <v>#VALUE!</v>
      </c>
      <c r="J32" s="111">
        <f t="shared" si="7"/>
        <v>0</v>
      </c>
      <c r="K32" s="111"/>
      <c r="L32" s="111"/>
      <c r="M32" s="111"/>
      <c r="N32" s="111"/>
      <c r="O32" s="111"/>
      <c r="P32" s="111"/>
      <c r="Q32" s="111"/>
      <c r="R32" s="111"/>
      <c r="S32" s="111"/>
      <c r="T32" s="111"/>
      <c r="U32" s="111"/>
      <c r="V32" s="111"/>
      <c r="W32" s="111"/>
      <c r="X32" s="111"/>
      <c r="Y32" s="111"/>
      <c r="Z32" s="111"/>
    </row>
    <row r="33" spans="1:26" ht="46.5" customHeight="1" x14ac:dyDescent="0.2">
      <c r="A33" s="111"/>
      <c r="B33" s="335" t="s">
        <v>131</v>
      </c>
      <c r="C33" s="288"/>
      <c r="D33" s="74">
        <v>4</v>
      </c>
      <c r="E33" s="103" t="s">
        <v>74</v>
      </c>
      <c r="F33" s="104"/>
      <c r="G33" s="124"/>
      <c r="H33" s="111"/>
      <c r="I33" s="111" t="e">
        <f t="shared" si="6"/>
        <v>#VALUE!</v>
      </c>
      <c r="J33" s="111">
        <f t="shared" si="7"/>
        <v>0</v>
      </c>
      <c r="K33" s="111"/>
      <c r="L33" s="111"/>
      <c r="M33" s="111"/>
      <c r="N33" s="111"/>
      <c r="O33" s="111"/>
      <c r="P33" s="111"/>
      <c r="Q33" s="111"/>
      <c r="R33" s="111"/>
      <c r="S33" s="111"/>
      <c r="T33" s="111"/>
      <c r="U33" s="111"/>
      <c r="V33" s="111"/>
      <c r="W33" s="111"/>
      <c r="X33" s="111"/>
      <c r="Y33" s="111"/>
      <c r="Z33" s="111"/>
    </row>
    <row r="34" spans="1:26" ht="82.5" customHeight="1" x14ac:dyDescent="0.2">
      <c r="A34" s="111"/>
      <c r="B34" s="336" t="s">
        <v>132</v>
      </c>
      <c r="C34" s="337"/>
      <c r="D34" s="126">
        <v>4</v>
      </c>
      <c r="E34" s="127" t="s">
        <v>74</v>
      </c>
      <c r="F34" s="128"/>
      <c r="G34" s="129"/>
      <c r="H34" s="111"/>
      <c r="I34" s="111" t="e">
        <f t="shared" si="6"/>
        <v>#VALUE!</v>
      </c>
      <c r="J34" s="111">
        <f t="shared" si="7"/>
        <v>0</v>
      </c>
      <c r="K34" s="111"/>
      <c r="L34" s="111"/>
      <c r="M34" s="111"/>
      <c r="N34" s="111"/>
      <c r="O34" s="111"/>
      <c r="P34" s="111"/>
      <c r="Q34" s="111"/>
      <c r="R34" s="111"/>
      <c r="S34" s="111"/>
      <c r="T34" s="111"/>
      <c r="U34" s="111"/>
      <c r="V34" s="111"/>
      <c r="W34" s="111"/>
      <c r="X34" s="111"/>
      <c r="Y34" s="111"/>
      <c r="Z34" s="111"/>
    </row>
    <row r="35" spans="1:26" ht="25.5" customHeight="1" x14ac:dyDescent="0.2">
      <c r="A35" s="111"/>
      <c r="B35" s="333" t="s">
        <v>58</v>
      </c>
      <c r="C35" s="284"/>
      <c r="D35" s="130">
        <f>SUM(D5:D34)</f>
        <v>100</v>
      </c>
      <c r="E35" s="131">
        <f>(SUMIF(E5:E34,"Yes",D5:D34))+(SUMIF(E5:E34,"N/A",D5:D34))</f>
        <v>100</v>
      </c>
      <c r="F35" s="132">
        <f>(SUMIF(F5:F34,"Yes",D5:D34))+(SUMIF(F5:F34,"N/A",D5:D34))</f>
        <v>0</v>
      </c>
      <c r="G35" s="133"/>
      <c r="H35" s="111"/>
      <c r="I35" s="111"/>
      <c r="J35" s="111"/>
      <c r="K35" s="111"/>
      <c r="L35" s="111"/>
      <c r="M35" s="111"/>
      <c r="N35" s="111"/>
      <c r="O35" s="111"/>
      <c r="P35" s="111"/>
      <c r="Q35" s="111"/>
      <c r="R35" s="111"/>
      <c r="S35" s="111"/>
      <c r="T35" s="111"/>
      <c r="U35" s="111"/>
      <c r="V35" s="111"/>
      <c r="W35" s="111"/>
      <c r="X35" s="111"/>
      <c r="Y35" s="111"/>
      <c r="Z35" s="111"/>
    </row>
    <row r="36" spans="1:26" ht="25.5" customHeight="1" x14ac:dyDescent="0.2">
      <c r="A36" s="111"/>
      <c r="B36" s="134" t="s">
        <v>100</v>
      </c>
      <c r="C36" s="334"/>
      <c r="D36" s="272"/>
      <c r="E36" s="272"/>
      <c r="F36" s="272"/>
      <c r="G36" s="273"/>
      <c r="H36" s="111"/>
      <c r="I36" s="111"/>
      <c r="J36" s="111"/>
      <c r="K36" s="111"/>
      <c r="L36" s="111"/>
      <c r="M36" s="111"/>
      <c r="N36" s="111"/>
      <c r="O36" s="111"/>
      <c r="P36" s="111"/>
      <c r="Q36" s="111"/>
      <c r="R36" s="111"/>
      <c r="S36" s="111"/>
      <c r="T36" s="111"/>
      <c r="U36" s="111"/>
      <c r="V36" s="111"/>
      <c r="W36" s="111"/>
      <c r="X36" s="111"/>
      <c r="Y36" s="111"/>
      <c r="Z36" s="111"/>
    </row>
    <row r="37" spans="1:26" ht="25.5" customHeight="1" x14ac:dyDescent="0.2">
      <c r="A37" s="111"/>
      <c r="B37" s="112"/>
      <c r="C37" s="111"/>
      <c r="D37" s="113"/>
      <c r="E37" s="111"/>
      <c r="F37" s="111"/>
      <c r="G37" s="114"/>
      <c r="H37" s="111"/>
      <c r="I37" s="111"/>
      <c r="J37" s="111"/>
      <c r="K37" s="111"/>
      <c r="L37" s="111"/>
      <c r="M37" s="111"/>
      <c r="N37" s="111"/>
      <c r="O37" s="111"/>
      <c r="P37" s="111"/>
      <c r="Q37" s="111"/>
      <c r="R37" s="111"/>
      <c r="S37" s="111"/>
      <c r="T37" s="111"/>
      <c r="U37" s="111"/>
      <c r="V37" s="111"/>
      <c r="W37" s="111"/>
      <c r="X37" s="111"/>
      <c r="Y37" s="111"/>
      <c r="Z37" s="111"/>
    </row>
    <row r="38" spans="1:26" ht="25.5" customHeight="1" x14ac:dyDescent="0.2">
      <c r="A38" s="111"/>
      <c r="B38" s="112"/>
      <c r="C38" s="111"/>
      <c r="D38" s="113"/>
      <c r="E38" s="111"/>
      <c r="F38" s="111"/>
      <c r="G38" s="114"/>
      <c r="H38" s="111"/>
      <c r="I38" s="111"/>
      <c r="J38" s="111"/>
      <c r="K38" s="111"/>
      <c r="L38" s="111"/>
      <c r="M38" s="111"/>
      <c r="N38" s="111"/>
      <c r="O38" s="111"/>
      <c r="P38" s="111"/>
      <c r="Q38" s="111"/>
      <c r="R38" s="111"/>
      <c r="S38" s="111"/>
      <c r="T38" s="111"/>
      <c r="U38" s="111"/>
      <c r="V38" s="111"/>
      <c r="W38" s="111"/>
      <c r="X38" s="111"/>
      <c r="Y38" s="111"/>
      <c r="Z38" s="111"/>
    </row>
    <row r="39" spans="1:26" ht="25.5" customHeight="1" x14ac:dyDescent="0.2">
      <c r="A39" s="111"/>
      <c r="B39" s="112"/>
      <c r="C39" s="111"/>
      <c r="D39" s="113"/>
      <c r="E39" s="111"/>
      <c r="F39" s="111"/>
      <c r="G39" s="114"/>
      <c r="H39" s="111"/>
      <c r="I39" s="111"/>
      <c r="J39" s="111"/>
      <c r="K39" s="111"/>
      <c r="L39" s="111"/>
      <c r="M39" s="111"/>
      <c r="N39" s="111"/>
      <c r="O39" s="111"/>
      <c r="P39" s="111"/>
      <c r="Q39" s="111"/>
      <c r="R39" s="111"/>
      <c r="S39" s="111"/>
      <c r="T39" s="111"/>
      <c r="U39" s="111"/>
      <c r="V39" s="111"/>
      <c r="W39" s="111"/>
      <c r="X39" s="111"/>
      <c r="Y39" s="111"/>
      <c r="Z39" s="111"/>
    </row>
    <row r="40" spans="1:26" ht="25.5" customHeight="1" x14ac:dyDescent="0.2">
      <c r="A40" s="111"/>
      <c r="B40" s="112"/>
      <c r="C40" s="111"/>
      <c r="D40" s="113"/>
      <c r="E40" s="111"/>
      <c r="F40" s="111"/>
      <c r="G40" s="114"/>
      <c r="H40" s="111"/>
      <c r="I40" s="111"/>
      <c r="J40" s="111"/>
      <c r="K40" s="111"/>
      <c r="L40" s="111"/>
      <c r="M40" s="111"/>
      <c r="N40" s="111"/>
      <c r="O40" s="111"/>
      <c r="P40" s="111"/>
      <c r="Q40" s="111"/>
      <c r="R40" s="111"/>
      <c r="S40" s="111"/>
      <c r="T40" s="111"/>
      <c r="U40" s="111"/>
      <c r="V40" s="111"/>
      <c r="W40" s="111"/>
      <c r="X40" s="111"/>
      <c r="Y40" s="111"/>
      <c r="Z40" s="111"/>
    </row>
    <row r="41" spans="1:26" ht="25.5" customHeight="1" x14ac:dyDescent="0.2">
      <c r="A41" s="111"/>
      <c r="B41" s="112"/>
      <c r="C41" s="111"/>
      <c r="D41" s="113"/>
      <c r="E41" s="111"/>
      <c r="F41" s="111"/>
      <c r="G41" s="114"/>
      <c r="H41" s="111"/>
      <c r="I41" s="111"/>
      <c r="J41" s="111"/>
      <c r="K41" s="111"/>
      <c r="L41" s="111"/>
      <c r="M41" s="111"/>
      <c r="N41" s="111"/>
      <c r="O41" s="111"/>
      <c r="P41" s="111"/>
      <c r="Q41" s="111"/>
      <c r="R41" s="111"/>
      <c r="S41" s="111"/>
      <c r="T41" s="111"/>
      <c r="U41" s="111"/>
      <c r="V41" s="111"/>
      <c r="W41" s="111"/>
      <c r="X41" s="111"/>
      <c r="Y41" s="111"/>
      <c r="Z41" s="111"/>
    </row>
    <row r="42" spans="1:26" ht="25.5" customHeight="1" x14ac:dyDescent="0.2">
      <c r="A42" s="111"/>
      <c r="B42" s="112"/>
      <c r="C42" s="111"/>
      <c r="D42" s="113"/>
      <c r="E42" s="111"/>
      <c r="F42" s="111"/>
      <c r="G42" s="114"/>
      <c r="H42" s="111"/>
      <c r="I42" s="111"/>
      <c r="J42" s="111"/>
      <c r="K42" s="111"/>
      <c r="L42" s="111"/>
      <c r="M42" s="111"/>
      <c r="N42" s="111"/>
      <c r="O42" s="111"/>
      <c r="P42" s="111"/>
      <c r="Q42" s="111"/>
      <c r="R42" s="111"/>
      <c r="S42" s="111"/>
      <c r="T42" s="111"/>
      <c r="U42" s="111"/>
      <c r="V42" s="111"/>
      <c r="W42" s="111"/>
      <c r="X42" s="111"/>
      <c r="Y42" s="111"/>
      <c r="Z42" s="111"/>
    </row>
    <row r="43" spans="1:26" ht="25.5" customHeight="1" x14ac:dyDescent="0.2">
      <c r="A43" s="111"/>
      <c r="B43" s="112"/>
      <c r="C43" s="111"/>
      <c r="D43" s="113"/>
      <c r="E43" s="111"/>
      <c r="F43" s="111"/>
      <c r="G43" s="114"/>
      <c r="H43" s="111"/>
      <c r="I43" s="111"/>
      <c r="J43" s="111"/>
      <c r="K43" s="111"/>
      <c r="L43" s="111"/>
      <c r="M43" s="111"/>
      <c r="N43" s="111"/>
      <c r="O43" s="111"/>
      <c r="P43" s="111"/>
      <c r="Q43" s="111"/>
      <c r="R43" s="111"/>
      <c r="S43" s="111"/>
      <c r="T43" s="111"/>
      <c r="U43" s="111"/>
      <c r="V43" s="111"/>
      <c r="W43" s="111"/>
      <c r="X43" s="111"/>
      <c r="Y43" s="111"/>
      <c r="Z43" s="111"/>
    </row>
    <row r="44" spans="1:26" ht="25.5" customHeight="1" x14ac:dyDescent="0.2">
      <c r="A44" s="111"/>
      <c r="B44" s="112"/>
      <c r="C44" s="111"/>
      <c r="D44" s="113"/>
      <c r="E44" s="111"/>
      <c r="F44" s="111"/>
      <c r="G44" s="114"/>
      <c r="H44" s="111"/>
      <c r="I44" s="111"/>
      <c r="J44" s="111"/>
      <c r="K44" s="111"/>
      <c r="L44" s="111"/>
      <c r="M44" s="111"/>
      <c r="N44" s="111"/>
      <c r="O44" s="111"/>
      <c r="P44" s="111"/>
      <c r="Q44" s="111"/>
      <c r="R44" s="111"/>
      <c r="S44" s="111"/>
      <c r="T44" s="111"/>
      <c r="U44" s="111"/>
      <c r="V44" s="111"/>
      <c r="W44" s="111"/>
      <c r="X44" s="111"/>
      <c r="Y44" s="111"/>
      <c r="Z44" s="111"/>
    </row>
    <row r="45" spans="1:26" ht="25.5" customHeight="1" x14ac:dyDescent="0.2">
      <c r="A45" s="111"/>
      <c r="B45" s="112"/>
      <c r="C45" s="111"/>
      <c r="D45" s="113"/>
      <c r="E45" s="111"/>
      <c r="F45" s="111"/>
      <c r="G45" s="114"/>
      <c r="H45" s="111"/>
      <c r="I45" s="111"/>
      <c r="J45" s="111"/>
      <c r="K45" s="111"/>
      <c r="L45" s="111"/>
      <c r="M45" s="111"/>
      <c r="N45" s="111"/>
      <c r="O45" s="111"/>
      <c r="P45" s="111"/>
      <c r="Q45" s="111"/>
      <c r="R45" s="111"/>
      <c r="S45" s="111"/>
      <c r="T45" s="111"/>
      <c r="U45" s="111"/>
      <c r="V45" s="111"/>
      <c r="W45" s="111"/>
      <c r="X45" s="111"/>
      <c r="Y45" s="111"/>
      <c r="Z45" s="111"/>
    </row>
    <row r="46" spans="1:26" ht="25.5" customHeight="1" x14ac:dyDescent="0.2">
      <c r="A46" s="111"/>
      <c r="B46" s="112"/>
      <c r="C46" s="111"/>
      <c r="D46" s="113"/>
      <c r="E46" s="111"/>
      <c r="F46" s="111"/>
      <c r="G46" s="114"/>
      <c r="H46" s="111"/>
      <c r="I46" s="111"/>
      <c r="J46" s="111"/>
      <c r="K46" s="111"/>
      <c r="L46" s="111"/>
      <c r="M46" s="111"/>
      <c r="N46" s="111"/>
      <c r="O46" s="111"/>
      <c r="P46" s="111"/>
      <c r="Q46" s="111"/>
      <c r="R46" s="111"/>
      <c r="S46" s="111"/>
      <c r="T46" s="111"/>
      <c r="U46" s="111"/>
      <c r="V46" s="111"/>
      <c r="W46" s="111"/>
      <c r="X46" s="111"/>
      <c r="Y46" s="111"/>
      <c r="Z46" s="111"/>
    </row>
    <row r="47" spans="1:26" ht="25.5" customHeight="1" x14ac:dyDescent="0.2">
      <c r="A47" s="111"/>
      <c r="B47" s="112"/>
      <c r="C47" s="111"/>
      <c r="D47" s="113"/>
      <c r="E47" s="111"/>
      <c r="F47" s="111"/>
      <c r="G47" s="114"/>
      <c r="H47" s="111"/>
      <c r="I47" s="111"/>
      <c r="J47" s="111"/>
      <c r="K47" s="111"/>
      <c r="L47" s="111"/>
      <c r="M47" s="111"/>
      <c r="N47" s="111"/>
      <c r="O47" s="111"/>
      <c r="P47" s="111"/>
      <c r="Q47" s="111"/>
      <c r="R47" s="111"/>
      <c r="S47" s="111"/>
      <c r="T47" s="111"/>
      <c r="U47" s="111"/>
      <c r="V47" s="111"/>
      <c r="W47" s="111"/>
      <c r="X47" s="111"/>
      <c r="Y47" s="111"/>
      <c r="Z47" s="111"/>
    </row>
    <row r="48" spans="1:26" ht="25.5" customHeight="1" x14ac:dyDescent="0.2">
      <c r="A48" s="111"/>
      <c r="B48" s="112"/>
      <c r="C48" s="111"/>
      <c r="D48" s="113"/>
      <c r="E48" s="111"/>
      <c r="F48" s="111"/>
      <c r="G48" s="114"/>
      <c r="H48" s="111"/>
      <c r="I48" s="111"/>
      <c r="J48" s="111"/>
      <c r="K48" s="111"/>
      <c r="L48" s="111"/>
      <c r="M48" s="111"/>
      <c r="N48" s="111"/>
      <c r="O48" s="111"/>
      <c r="P48" s="111"/>
      <c r="Q48" s="111"/>
      <c r="R48" s="111"/>
      <c r="S48" s="111"/>
      <c r="T48" s="111"/>
      <c r="U48" s="111"/>
      <c r="V48" s="111"/>
      <c r="W48" s="111"/>
      <c r="X48" s="111"/>
      <c r="Y48" s="111"/>
      <c r="Z48" s="111"/>
    </row>
    <row r="49" spans="1:26" ht="25.5" customHeight="1" x14ac:dyDescent="0.2">
      <c r="A49" s="111"/>
      <c r="B49" s="112"/>
      <c r="C49" s="111"/>
      <c r="D49" s="113"/>
      <c r="E49" s="111"/>
      <c r="F49" s="111"/>
      <c r="G49" s="114"/>
      <c r="H49" s="111"/>
      <c r="I49" s="111"/>
      <c r="J49" s="111"/>
      <c r="K49" s="111"/>
      <c r="L49" s="111"/>
      <c r="M49" s="111"/>
      <c r="N49" s="111"/>
      <c r="O49" s="111"/>
      <c r="P49" s="111"/>
      <c r="Q49" s="111"/>
      <c r="R49" s="111"/>
      <c r="S49" s="111"/>
      <c r="T49" s="111"/>
      <c r="U49" s="111"/>
      <c r="V49" s="111"/>
      <c r="W49" s="111"/>
      <c r="X49" s="111"/>
      <c r="Y49" s="111"/>
      <c r="Z49" s="111"/>
    </row>
    <row r="50" spans="1:26" ht="25.5" customHeight="1" x14ac:dyDescent="0.2">
      <c r="A50" s="111"/>
      <c r="B50" s="112"/>
      <c r="C50" s="111"/>
      <c r="D50" s="113"/>
      <c r="E50" s="111"/>
      <c r="F50" s="111"/>
      <c r="G50" s="114"/>
      <c r="H50" s="111"/>
      <c r="I50" s="111"/>
      <c r="J50" s="111"/>
      <c r="K50" s="111"/>
      <c r="L50" s="111"/>
      <c r="M50" s="111"/>
      <c r="N50" s="111"/>
      <c r="O50" s="111"/>
      <c r="P50" s="111"/>
      <c r="Q50" s="111"/>
      <c r="R50" s="111"/>
      <c r="S50" s="111"/>
      <c r="T50" s="111"/>
      <c r="U50" s="111"/>
      <c r="V50" s="111"/>
      <c r="W50" s="111"/>
      <c r="X50" s="111"/>
      <c r="Y50" s="111"/>
      <c r="Z50" s="111"/>
    </row>
    <row r="51" spans="1:26" ht="25.5" customHeight="1" x14ac:dyDescent="0.2">
      <c r="A51" s="111"/>
      <c r="B51" s="112"/>
      <c r="C51" s="111"/>
      <c r="D51" s="113"/>
      <c r="E51" s="111"/>
      <c r="F51" s="111"/>
      <c r="G51" s="114"/>
      <c r="H51" s="111"/>
      <c r="I51" s="111"/>
      <c r="J51" s="111"/>
      <c r="K51" s="111"/>
      <c r="L51" s="111"/>
      <c r="M51" s="111"/>
      <c r="N51" s="111"/>
      <c r="O51" s="111"/>
      <c r="P51" s="111"/>
      <c r="Q51" s="111"/>
      <c r="R51" s="111"/>
      <c r="S51" s="111"/>
      <c r="T51" s="111"/>
      <c r="U51" s="111"/>
      <c r="V51" s="111"/>
      <c r="W51" s="111"/>
      <c r="X51" s="111"/>
      <c r="Y51" s="111"/>
      <c r="Z51" s="111"/>
    </row>
    <row r="52" spans="1:26" ht="25.5" customHeight="1" x14ac:dyDescent="0.2">
      <c r="A52" s="111"/>
      <c r="B52" s="112"/>
      <c r="C52" s="111"/>
      <c r="D52" s="113"/>
      <c r="E52" s="111"/>
      <c r="F52" s="111"/>
      <c r="G52" s="114"/>
      <c r="H52" s="111"/>
      <c r="I52" s="111"/>
      <c r="J52" s="111"/>
      <c r="K52" s="111"/>
      <c r="L52" s="111"/>
      <c r="M52" s="111"/>
      <c r="N52" s="111"/>
      <c r="O52" s="111"/>
      <c r="P52" s="111"/>
      <c r="Q52" s="111"/>
      <c r="R52" s="111"/>
      <c r="S52" s="111"/>
      <c r="T52" s="111"/>
      <c r="U52" s="111"/>
      <c r="V52" s="111"/>
      <c r="W52" s="111"/>
      <c r="X52" s="111"/>
      <c r="Y52" s="111"/>
      <c r="Z52" s="111"/>
    </row>
    <row r="53" spans="1:26" ht="25.5" customHeight="1" x14ac:dyDescent="0.2">
      <c r="A53" s="111"/>
      <c r="B53" s="112"/>
      <c r="C53" s="111"/>
      <c r="D53" s="113"/>
      <c r="E53" s="111"/>
      <c r="F53" s="111"/>
      <c r="G53" s="114"/>
      <c r="H53" s="111"/>
      <c r="I53" s="111"/>
      <c r="J53" s="111"/>
      <c r="K53" s="111"/>
      <c r="L53" s="111"/>
      <c r="M53" s="111"/>
      <c r="N53" s="111"/>
      <c r="O53" s="111"/>
      <c r="P53" s="111"/>
      <c r="Q53" s="111"/>
      <c r="R53" s="111"/>
      <c r="S53" s="111"/>
      <c r="T53" s="111"/>
      <c r="U53" s="111"/>
      <c r="V53" s="111"/>
      <c r="W53" s="111"/>
      <c r="X53" s="111"/>
      <c r="Y53" s="111"/>
      <c r="Z53" s="111"/>
    </row>
    <row r="54" spans="1:26" ht="25.5" customHeight="1" x14ac:dyDescent="0.2">
      <c r="A54" s="111"/>
      <c r="B54" s="112"/>
      <c r="C54" s="111"/>
      <c r="D54" s="113"/>
      <c r="E54" s="111"/>
      <c r="F54" s="111"/>
      <c r="G54" s="114"/>
      <c r="H54" s="111"/>
      <c r="I54" s="111"/>
      <c r="J54" s="111"/>
      <c r="K54" s="111"/>
      <c r="L54" s="111"/>
      <c r="M54" s="111"/>
      <c r="N54" s="111"/>
      <c r="O54" s="111"/>
      <c r="P54" s="111"/>
      <c r="Q54" s="111"/>
      <c r="R54" s="111"/>
      <c r="S54" s="111"/>
      <c r="T54" s="111"/>
      <c r="U54" s="111"/>
      <c r="V54" s="111"/>
      <c r="W54" s="111"/>
      <c r="X54" s="111"/>
      <c r="Y54" s="111"/>
      <c r="Z54" s="111"/>
    </row>
    <row r="55" spans="1:26" ht="25.5" customHeight="1" x14ac:dyDescent="0.2">
      <c r="A55" s="111"/>
      <c r="B55" s="112"/>
      <c r="C55" s="111"/>
      <c r="D55" s="113"/>
      <c r="E55" s="111"/>
      <c r="F55" s="111"/>
      <c r="G55" s="114"/>
      <c r="H55" s="111"/>
      <c r="I55" s="111"/>
      <c r="J55" s="111"/>
      <c r="K55" s="111"/>
      <c r="L55" s="111"/>
      <c r="M55" s="111"/>
      <c r="N55" s="111"/>
      <c r="O55" s="111"/>
      <c r="P55" s="111"/>
      <c r="Q55" s="111"/>
      <c r="R55" s="111"/>
      <c r="S55" s="111"/>
      <c r="T55" s="111"/>
      <c r="U55" s="111"/>
      <c r="V55" s="111"/>
      <c r="W55" s="111"/>
      <c r="X55" s="111"/>
      <c r="Y55" s="111"/>
      <c r="Z55" s="111"/>
    </row>
    <row r="56" spans="1:26" ht="25.5" customHeight="1" x14ac:dyDescent="0.2">
      <c r="A56" s="111"/>
      <c r="B56" s="112"/>
      <c r="C56" s="111"/>
      <c r="D56" s="113"/>
      <c r="E56" s="111"/>
      <c r="F56" s="111"/>
      <c r="G56" s="114"/>
      <c r="H56" s="111"/>
      <c r="I56" s="111"/>
      <c r="J56" s="111"/>
      <c r="K56" s="111"/>
      <c r="L56" s="111"/>
      <c r="M56" s="111"/>
      <c r="N56" s="111"/>
      <c r="O56" s="111"/>
      <c r="P56" s="111"/>
      <c r="Q56" s="111"/>
      <c r="R56" s="111"/>
      <c r="S56" s="111"/>
      <c r="T56" s="111"/>
      <c r="U56" s="111"/>
      <c r="V56" s="111"/>
      <c r="W56" s="111"/>
      <c r="X56" s="111"/>
      <c r="Y56" s="111"/>
      <c r="Z56" s="111"/>
    </row>
    <row r="57" spans="1:26" ht="25.5" customHeight="1" x14ac:dyDescent="0.2">
      <c r="A57" s="111"/>
      <c r="B57" s="112"/>
      <c r="C57" s="111"/>
      <c r="D57" s="113"/>
      <c r="E57" s="111"/>
      <c r="F57" s="111"/>
      <c r="G57" s="114"/>
      <c r="H57" s="111"/>
      <c r="I57" s="111"/>
      <c r="J57" s="111"/>
      <c r="K57" s="111"/>
      <c r="L57" s="111"/>
      <c r="M57" s="111"/>
      <c r="N57" s="111"/>
      <c r="O57" s="111"/>
      <c r="P57" s="111"/>
      <c r="Q57" s="111"/>
      <c r="R57" s="111"/>
      <c r="S57" s="111"/>
      <c r="T57" s="111"/>
      <c r="U57" s="111"/>
      <c r="V57" s="111"/>
      <c r="W57" s="111"/>
      <c r="X57" s="111"/>
      <c r="Y57" s="111"/>
      <c r="Z57" s="111"/>
    </row>
    <row r="58" spans="1:26" ht="25.5" customHeight="1" x14ac:dyDescent="0.2">
      <c r="A58" s="111"/>
      <c r="B58" s="112"/>
      <c r="C58" s="111"/>
      <c r="D58" s="113"/>
      <c r="E58" s="111"/>
      <c r="F58" s="111"/>
      <c r="G58" s="114"/>
      <c r="H58" s="111"/>
      <c r="I58" s="111"/>
      <c r="J58" s="111"/>
      <c r="K58" s="111"/>
      <c r="L58" s="111"/>
      <c r="M58" s="111"/>
      <c r="N58" s="111"/>
      <c r="O58" s="111"/>
      <c r="P58" s="111"/>
      <c r="Q58" s="111"/>
      <c r="R58" s="111"/>
      <c r="S58" s="111"/>
      <c r="T58" s="111"/>
      <c r="U58" s="111"/>
      <c r="V58" s="111"/>
      <c r="W58" s="111"/>
      <c r="X58" s="111"/>
      <c r="Y58" s="111"/>
      <c r="Z58" s="111"/>
    </row>
    <row r="59" spans="1:26" ht="25.5" customHeight="1" x14ac:dyDescent="0.2">
      <c r="A59" s="111"/>
      <c r="B59" s="112"/>
      <c r="C59" s="111"/>
      <c r="D59" s="113"/>
      <c r="E59" s="111"/>
      <c r="F59" s="111"/>
      <c r="G59" s="114"/>
      <c r="H59" s="111"/>
      <c r="I59" s="111"/>
      <c r="J59" s="111"/>
      <c r="K59" s="111"/>
      <c r="L59" s="111"/>
      <c r="M59" s="111"/>
      <c r="N59" s="111"/>
      <c r="O59" s="111"/>
      <c r="P59" s="111"/>
      <c r="Q59" s="111"/>
      <c r="R59" s="111"/>
      <c r="S59" s="111"/>
      <c r="T59" s="111"/>
      <c r="U59" s="111"/>
      <c r="V59" s="111"/>
      <c r="W59" s="111"/>
      <c r="X59" s="111"/>
      <c r="Y59" s="111"/>
      <c r="Z59" s="111"/>
    </row>
    <row r="60" spans="1:26" ht="25.5" customHeight="1" x14ac:dyDescent="0.2">
      <c r="A60" s="111"/>
      <c r="B60" s="112"/>
      <c r="C60" s="111"/>
      <c r="D60" s="113"/>
      <c r="E60" s="111"/>
      <c r="F60" s="111"/>
      <c r="G60" s="114"/>
      <c r="H60" s="111"/>
      <c r="I60" s="111"/>
      <c r="J60" s="111"/>
      <c r="K60" s="111"/>
      <c r="L60" s="111"/>
      <c r="M60" s="111"/>
      <c r="N60" s="111"/>
      <c r="O60" s="111"/>
      <c r="P60" s="111"/>
      <c r="Q60" s="111"/>
      <c r="R60" s="111"/>
      <c r="S60" s="111"/>
      <c r="T60" s="111"/>
      <c r="U60" s="111"/>
      <c r="V60" s="111"/>
      <c r="W60" s="111"/>
      <c r="X60" s="111"/>
      <c r="Y60" s="111"/>
      <c r="Z60" s="111"/>
    </row>
    <row r="61" spans="1:26" ht="25.5" customHeight="1" x14ac:dyDescent="0.2">
      <c r="A61" s="111"/>
      <c r="B61" s="112"/>
      <c r="C61" s="111"/>
      <c r="D61" s="113"/>
      <c r="E61" s="111"/>
      <c r="F61" s="111"/>
      <c r="G61" s="114"/>
      <c r="H61" s="111"/>
      <c r="I61" s="111"/>
      <c r="J61" s="111"/>
      <c r="K61" s="111"/>
      <c r="L61" s="111"/>
      <c r="M61" s="111"/>
      <c r="N61" s="111"/>
      <c r="O61" s="111"/>
      <c r="P61" s="111"/>
      <c r="Q61" s="111"/>
      <c r="R61" s="111"/>
      <c r="S61" s="111"/>
      <c r="T61" s="111"/>
      <c r="U61" s="111"/>
      <c r="V61" s="111"/>
      <c r="W61" s="111"/>
      <c r="X61" s="111"/>
      <c r="Y61" s="111"/>
      <c r="Z61" s="111"/>
    </row>
    <row r="62" spans="1:26" ht="25.5" customHeight="1" x14ac:dyDescent="0.2">
      <c r="A62" s="111"/>
      <c r="B62" s="112"/>
      <c r="C62" s="111"/>
      <c r="D62" s="113"/>
      <c r="E62" s="111"/>
      <c r="F62" s="111"/>
      <c r="G62" s="114"/>
      <c r="H62" s="111"/>
      <c r="I62" s="111"/>
      <c r="J62" s="111"/>
      <c r="K62" s="111"/>
      <c r="L62" s="111"/>
      <c r="M62" s="111"/>
      <c r="N62" s="111"/>
      <c r="O62" s="111"/>
      <c r="P62" s="111"/>
      <c r="Q62" s="111"/>
      <c r="R62" s="111"/>
      <c r="S62" s="111"/>
      <c r="T62" s="111"/>
      <c r="U62" s="111"/>
      <c r="V62" s="111"/>
      <c r="W62" s="111"/>
      <c r="X62" s="111"/>
      <c r="Y62" s="111"/>
      <c r="Z62" s="111"/>
    </row>
    <row r="63" spans="1:26" ht="25.5" customHeight="1" x14ac:dyDescent="0.2">
      <c r="A63" s="111"/>
      <c r="B63" s="112"/>
      <c r="C63" s="111"/>
      <c r="D63" s="113"/>
      <c r="E63" s="111"/>
      <c r="F63" s="111"/>
      <c r="G63" s="114"/>
      <c r="H63" s="111"/>
      <c r="I63" s="111"/>
      <c r="J63" s="111"/>
      <c r="K63" s="111"/>
      <c r="L63" s="111"/>
      <c r="M63" s="111"/>
      <c r="N63" s="111"/>
      <c r="O63" s="111"/>
      <c r="P63" s="111"/>
      <c r="Q63" s="111"/>
      <c r="R63" s="111"/>
      <c r="S63" s="111"/>
      <c r="T63" s="111"/>
      <c r="U63" s="111"/>
      <c r="V63" s="111"/>
      <c r="W63" s="111"/>
      <c r="X63" s="111"/>
      <c r="Y63" s="111"/>
      <c r="Z63" s="111"/>
    </row>
    <row r="64" spans="1:26" ht="25.5" customHeight="1" x14ac:dyDescent="0.2">
      <c r="A64" s="111"/>
      <c r="B64" s="112"/>
      <c r="C64" s="111"/>
      <c r="D64" s="113"/>
      <c r="E64" s="111"/>
      <c r="F64" s="111"/>
      <c r="G64" s="114"/>
      <c r="H64" s="111"/>
      <c r="I64" s="111"/>
      <c r="J64" s="111"/>
      <c r="K64" s="111"/>
      <c r="L64" s="111"/>
      <c r="M64" s="111"/>
      <c r="N64" s="111"/>
      <c r="O64" s="111"/>
      <c r="P64" s="111"/>
      <c r="Q64" s="111"/>
      <c r="R64" s="111"/>
      <c r="S64" s="111"/>
      <c r="T64" s="111"/>
      <c r="U64" s="111"/>
      <c r="V64" s="111"/>
      <c r="W64" s="111"/>
      <c r="X64" s="111"/>
      <c r="Y64" s="111"/>
      <c r="Z64" s="111"/>
    </row>
    <row r="65" spans="1:26" ht="25.5" customHeight="1" x14ac:dyDescent="0.2">
      <c r="A65" s="111"/>
      <c r="B65" s="112"/>
      <c r="C65" s="111"/>
      <c r="D65" s="113"/>
      <c r="E65" s="111"/>
      <c r="F65" s="111"/>
      <c r="G65" s="114"/>
      <c r="H65" s="111"/>
      <c r="I65" s="111"/>
      <c r="J65" s="111"/>
      <c r="K65" s="111"/>
      <c r="L65" s="111"/>
      <c r="M65" s="111"/>
      <c r="N65" s="111"/>
      <c r="O65" s="111"/>
      <c r="P65" s="111"/>
      <c r="Q65" s="111"/>
      <c r="R65" s="111"/>
      <c r="S65" s="111"/>
      <c r="T65" s="111"/>
      <c r="U65" s="111"/>
      <c r="V65" s="111"/>
      <c r="W65" s="111"/>
      <c r="X65" s="111"/>
      <c r="Y65" s="111"/>
      <c r="Z65" s="111"/>
    </row>
    <row r="66" spans="1:26" ht="25.5" customHeight="1" x14ac:dyDescent="0.2">
      <c r="A66" s="111"/>
      <c r="B66" s="112"/>
      <c r="C66" s="111"/>
      <c r="D66" s="113"/>
      <c r="E66" s="111"/>
      <c r="F66" s="111"/>
      <c r="G66" s="114"/>
      <c r="H66" s="111"/>
      <c r="I66" s="111"/>
      <c r="J66" s="111"/>
      <c r="K66" s="111"/>
      <c r="L66" s="111"/>
      <c r="M66" s="111"/>
      <c r="N66" s="111"/>
      <c r="O66" s="111"/>
      <c r="P66" s="111"/>
      <c r="Q66" s="111"/>
      <c r="R66" s="111"/>
      <c r="S66" s="111"/>
      <c r="T66" s="111"/>
      <c r="U66" s="111"/>
      <c r="V66" s="111"/>
      <c r="W66" s="111"/>
      <c r="X66" s="111"/>
      <c r="Y66" s="111"/>
      <c r="Z66" s="111"/>
    </row>
    <row r="67" spans="1:26" ht="25.5" customHeight="1" x14ac:dyDescent="0.2">
      <c r="A67" s="111"/>
      <c r="B67" s="112"/>
      <c r="C67" s="111"/>
      <c r="D67" s="113"/>
      <c r="E67" s="111"/>
      <c r="F67" s="111"/>
      <c r="G67" s="114"/>
      <c r="H67" s="111"/>
      <c r="I67" s="111"/>
      <c r="J67" s="111"/>
      <c r="K67" s="111"/>
      <c r="L67" s="111"/>
      <c r="M67" s="111"/>
      <c r="N67" s="111"/>
      <c r="O67" s="111"/>
      <c r="P67" s="111"/>
      <c r="Q67" s="111"/>
      <c r="R67" s="111"/>
      <c r="S67" s="111"/>
      <c r="T67" s="111"/>
      <c r="U67" s="111"/>
      <c r="V67" s="111"/>
      <c r="W67" s="111"/>
      <c r="X67" s="111"/>
      <c r="Y67" s="111"/>
      <c r="Z67" s="111"/>
    </row>
    <row r="68" spans="1:26" ht="25.5" customHeight="1" x14ac:dyDescent="0.2">
      <c r="A68" s="111"/>
      <c r="B68" s="112"/>
      <c r="C68" s="111"/>
      <c r="D68" s="113"/>
      <c r="E68" s="111"/>
      <c r="F68" s="111"/>
      <c r="G68" s="114"/>
      <c r="H68" s="111"/>
      <c r="I68" s="111"/>
      <c r="J68" s="111"/>
      <c r="K68" s="111"/>
      <c r="L68" s="111"/>
      <c r="M68" s="111"/>
      <c r="N68" s="111"/>
      <c r="O68" s="111"/>
      <c r="P68" s="111"/>
      <c r="Q68" s="111"/>
      <c r="R68" s="111"/>
      <c r="S68" s="111"/>
      <c r="T68" s="111"/>
      <c r="U68" s="111"/>
      <c r="V68" s="111"/>
      <c r="W68" s="111"/>
      <c r="X68" s="111"/>
      <c r="Y68" s="111"/>
      <c r="Z68" s="111"/>
    </row>
    <row r="69" spans="1:26" ht="25.5" customHeight="1" x14ac:dyDescent="0.2">
      <c r="A69" s="111"/>
      <c r="B69" s="112"/>
      <c r="C69" s="111"/>
      <c r="D69" s="113"/>
      <c r="E69" s="111"/>
      <c r="F69" s="111"/>
      <c r="G69" s="114"/>
      <c r="H69" s="111"/>
      <c r="I69" s="111"/>
      <c r="J69" s="111"/>
      <c r="K69" s="111"/>
      <c r="L69" s="111"/>
      <c r="M69" s="111"/>
      <c r="N69" s="111"/>
      <c r="O69" s="111"/>
      <c r="P69" s="111"/>
      <c r="Q69" s="111"/>
      <c r="R69" s="111"/>
      <c r="S69" s="111"/>
      <c r="T69" s="111"/>
      <c r="U69" s="111"/>
      <c r="V69" s="111"/>
      <c r="W69" s="111"/>
      <c r="X69" s="111"/>
      <c r="Y69" s="111"/>
      <c r="Z69" s="111"/>
    </row>
    <row r="70" spans="1:26" ht="25.5" customHeight="1" x14ac:dyDescent="0.2">
      <c r="A70" s="111"/>
      <c r="B70" s="112"/>
      <c r="C70" s="111"/>
      <c r="D70" s="113"/>
      <c r="E70" s="111"/>
      <c r="F70" s="111"/>
      <c r="G70" s="114"/>
      <c r="H70" s="111"/>
      <c r="I70" s="111"/>
      <c r="J70" s="111"/>
      <c r="K70" s="111"/>
      <c r="L70" s="111"/>
      <c r="M70" s="111"/>
      <c r="N70" s="111"/>
      <c r="O70" s="111"/>
      <c r="P70" s="111"/>
      <c r="Q70" s="111"/>
      <c r="R70" s="111"/>
      <c r="S70" s="111"/>
      <c r="T70" s="111"/>
      <c r="U70" s="111"/>
      <c r="V70" s="111"/>
      <c r="W70" s="111"/>
      <c r="X70" s="111"/>
      <c r="Y70" s="111"/>
      <c r="Z70" s="111"/>
    </row>
    <row r="71" spans="1:26" ht="25.5" customHeight="1" x14ac:dyDescent="0.2">
      <c r="A71" s="111"/>
      <c r="B71" s="112"/>
      <c r="C71" s="111"/>
      <c r="D71" s="113"/>
      <c r="E71" s="111"/>
      <c r="F71" s="111"/>
      <c r="G71" s="114"/>
      <c r="H71" s="111"/>
      <c r="I71" s="111"/>
      <c r="J71" s="111"/>
      <c r="K71" s="111"/>
      <c r="L71" s="111"/>
      <c r="M71" s="111"/>
      <c r="N71" s="111"/>
      <c r="O71" s="111"/>
      <c r="P71" s="111"/>
      <c r="Q71" s="111"/>
      <c r="R71" s="111"/>
      <c r="S71" s="111"/>
      <c r="T71" s="111"/>
      <c r="U71" s="111"/>
      <c r="V71" s="111"/>
      <c r="W71" s="111"/>
      <c r="X71" s="111"/>
      <c r="Y71" s="111"/>
      <c r="Z71" s="111"/>
    </row>
    <row r="72" spans="1:26" ht="25.5" customHeight="1" x14ac:dyDescent="0.2">
      <c r="A72" s="111"/>
      <c r="B72" s="112"/>
      <c r="C72" s="111"/>
      <c r="D72" s="113"/>
      <c r="E72" s="111"/>
      <c r="F72" s="111"/>
      <c r="G72" s="114"/>
      <c r="H72" s="111"/>
      <c r="I72" s="111"/>
      <c r="J72" s="111"/>
      <c r="K72" s="111"/>
      <c r="L72" s="111"/>
      <c r="M72" s="111"/>
      <c r="N72" s="111"/>
      <c r="O72" s="111"/>
      <c r="P72" s="111"/>
      <c r="Q72" s="111"/>
      <c r="R72" s="111"/>
      <c r="S72" s="111"/>
      <c r="T72" s="111"/>
      <c r="U72" s="111"/>
      <c r="V72" s="111"/>
      <c r="W72" s="111"/>
      <c r="X72" s="111"/>
      <c r="Y72" s="111"/>
      <c r="Z72" s="111"/>
    </row>
    <row r="73" spans="1:26" ht="25.5" customHeight="1" x14ac:dyDescent="0.2">
      <c r="A73" s="111"/>
      <c r="B73" s="112"/>
      <c r="C73" s="111"/>
      <c r="D73" s="113"/>
      <c r="E73" s="111"/>
      <c r="F73" s="111"/>
      <c r="G73" s="114"/>
      <c r="H73" s="111"/>
      <c r="I73" s="111"/>
      <c r="J73" s="111"/>
      <c r="K73" s="111"/>
      <c r="L73" s="111"/>
      <c r="M73" s="111"/>
      <c r="N73" s="111"/>
      <c r="O73" s="111"/>
      <c r="P73" s="111"/>
      <c r="Q73" s="111"/>
      <c r="R73" s="111"/>
      <c r="S73" s="111"/>
      <c r="T73" s="111"/>
      <c r="U73" s="111"/>
      <c r="V73" s="111"/>
      <c r="W73" s="111"/>
      <c r="X73" s="111"/>
      <c r="Y73" s="111"/>
      <c r="Z73" s="111"/>
    </row>
    <row r="74" spans="1:26" ht="25.5" customHeight="1" x14ac:dyDescent="0.2">
      <c r="A74" s="111"/>
      <c r="B74" s="112"/>
      <c r="C74" s="111"/>
      <c r="D74" s="113"/>
      <c r="E74" s="111"/>
      <c r="F74" s="111"/>
      <c r="G74" s="114"/>
      <c r="H74" s="111"/>
      <c r="I74" s="111"/>
      <c r="J74" s="111"/>
      <c r="K74" s="111"/>
      <c r="L74" s="111"/>
      <c r="M74" s="111"/>
      <c r="N74" s="111"/>
      <c r="O74" s="111"/>
      <c r="P74" s="111"/>
      <c r="Q74" s="111"/>
      <c r="R74" s="111"/>
      <c r="S74" s="111"/>
      <c r="T74" s="111"/>
      <c r="U74" s="111"/>
      <c r="V74" s="111"/>
      <c r="W74" s="111"/>
      <c r="X74" s="111"/>
      <c r="Y74" s="111"/>
      <c r="Z74" s="111"/>
    </row>
    <row r="75" spans="1:26" ht="25.5" customHeight="1" x14ac:dyDescent="0.2">
      <c r="A75" s="111"/>
      <c r="B75" s="112"/>
      <c r="C75" s="111"/>
      <c r="D75" s="113"/>
      <c r="E75" s="111"/>
      <c r="F75" s="111"/>
      <c r="G75" s="114"/>
      <c r="H75" s="111"/>
      <c r="I75" s="111"/>
      <c r="J75" s="111"/>
      <c r="K75" s="111"/>
      <c r="L75" s="111"/>
      <c r="M75" s="111"/>
      <c r="N75" s="111"/>
      <c r="O75" s="111"/>
      <c r="P75" s="111"/>
      <c r="Q75" s="111"/>
      <c r="R75" s="111"/>
      <c r="S75" s="111"/>
      <c r="T75" s="111"/>
      <c r="U75" s="111"/>
      <c r="V75" s="111"/>
      <c r="W75" s="111"/>
      <c r="X75" s="111"/>
      <c r="Y75" s="111"/>
      <c r="Z75" s="111"/>
    </row>
    <row r="76" spans="1:26" ht="25.5" customHeight="1" x14ac:dyDescent="0.2">
      <c r="A76" s="111"/>
      <c r="B76" s="112"/>
      <c r="C76" s="111"/>
      <c r="D76" s="113"/>
      <c r="E76" s="111"/>
      <c r="F76" s="111"/>
      <c r="G76" s="114"/>
      <c r="H76" s="111"/>
      <c r="I76" s="111"/>
      <c r="J76" s="111"/>
      <c r="K76" s="111"/>
      <c r="L76" s="111"/>
      <c r="M76" s="111"/>
      <c r="N76" s="111"/>
      <c r="O76" s="111"/>
      <c r="P76" s="111"/>
      <c r="Q76" s="111"/>
      <c r="R76" s="111"/>
      <c r="S76" s="111"/>
      <c r="T76" s="111"/>
      <c r="U76" s="111"/>
      <c r="V76" s="111"/>
      <c r="W76" s="111"/>
      <c r="X76" s="111"/>
      <c r="Y76" s="111"/>
      <c r="Z76" s="111"/>
    </row>
    <row r="77" spans="1:26" ht="25.5" customHeight="1" x14ac:dyDescent="0.2">
      <c r="A77" s="111"/>
      <c r="B77" s="112"/>
      <c r="C77" s="111"/>
      <c r="D77" s="113"/>
      <c r="E77" s="111"/>
      <c r="F77" s="111"/>
      <c r="G77" s="114"/>
      <c r="H77" s="111"/>
      <c r="I77" s="111"/>
      <c r="J77" s="111"/>
      <c r="K77" s="111"/>
      <c r="L77" s="111"/>
      <c r="M77" s="111"/>
      <c r="N77" s="111"/>
      <c r="O77" s="111"/>
      <c r="P77" s="111"/>
      <c r="Q77" s="111"/>
      <c r="R77" s="111"/>
      <c r="S77" s="111"/>
      <c r="T77" s="111"/>
      <c r="U77" s="111"/>
      <c r="V77" s="111"/>
      <c r="W77" s="111"/>
      <c r="X77" s="111"/>
      <c r="Y77" s="111"/>
      <c r="Z77" s="111"/>
    </row>
    <row r="78" spans="1:26" ht="25.5" customHeight="1" x14ac:dyDescent="0.2">
      <c r="A78" s="111"/>
      <c r="B78" s="112"/>
      <c r="C78" s="111"/>
      <c r="D78" s="113"/>
      <c r="E78" s="111"/>
      <c r="F78" s="111"/>
      <c r="G78" s="114"/>
      <c r="H78" s="111"/>
      <c r="I78" s="111"/>
      <c r="J78" s="111"/>
      <c r="K78" s="111"/>
      <c r="L78" s="111"/>
      <c r="M78" s="111"/>
      <c r="N78" s="111"/>
      <c r="O78" s="111"/>
      <c r="P78" s="111"/>
      <c r="Q78" s="111"/>
      <c r="R78" s="111"/>
      <c r="S78" s="111"/>
      <c r="T78" s="111"/>
      <c r="U78" s="111"/>
      <c r="V78" s="111"/>
      <c r="W78" s="111"/>
      <c r="X78" s="111"/>
      <c r="Y78" s="111"/>
      <c r="Z78" s="111"/>
    </row>
    <row r="79" spans="1:26" ht="25.5" customHeight="1" x14ac:dyDescent="0.2">
      <c r="A79" s="111"/>
      <c r="B79" s="112"/>
      <c r="C79" s="111"/>
      <c r="D79" s="113"/>
      <c r="E79" s="111"/>
      <c r="F79" s="111"/>
      <c r="G79" s="114"/>
      <c r="H79" s="111"/>
      <c r="I79" s="111"/>
      <c r="J79" s="111"/>
      <c r="K79" s="111"/>
      <c r="L79" s="111"/>
      <c r="M79" s="111"/>
      <c r="N79" s="111"/>
      <c r="O79" s="111"/>
      <c r="P79" s="111"/>
      <c r="Q79" s="111"/>
      <c r="R79" s="111"/>
      <c r="S79" s="111"/>
      <c r="T79" s="111"/>
      <c r="U79" s="111"/>
      <c r="V79" s="111"/>
      <c r="W79" s="111"/>
      <c r="X79" s="111"/>
      <c r="Y79" s="111"/>
      <c r="Z79" s="111"/>
    </row>
    <row r="80" spans="1:26" ht="25.5" customHeight="1" x14ac:dyDescent="0.2">
      <c r="A80" s="111"/>
      <c r="B80" s="112"/>
      <c r="C80" s="111"/>
      <c r="D80" s="113"/>
      <c r="E80" s="111"/>
      <c r="F80" s="111"/>
      <c r="G80" s="114"/>
      <c r="H80" s="111"/>
      <c r="I80" s="111"/>
      <c r="J80" s="111"/>
      <c r="K80" s="111"/>
      <c r="L80" s="111"/>
      <c r="M80" s="111"/>
      <c r="N80" s="111"/>
      <c r="O80" s="111"/>
      <c r="P80" s="111"/>
      <c r="Q80" s="111"/>
      <c r="R80" s="111"/>
      <c r="S80" s="111"/>
      <c r="T80" s="111"/>
      <c r="U80" s="111"/>
      <c r="V80" s="111"/>
      <c r="W80" s="111"/>
      <c r="X80" s="111"/>
      <c r="Y80" s="111"/>
      <c r="Z80" s="111"/>
    </row>
    <row r="81" spans="1:26" ht="25.5" customHeight="1" x14ac:dyDescent="0.2">
      <c r="A81" s="111"/>
      <c r="B81" s="112"/>
      <c r="C81" s="111"/>
      <c r="D81" s="113"/>
      <c r="E81" s="111"/>
      <c r="F81" s="111"/>
      <c r="G81" s="114"/>
      <c r="H81" s="111"/>
      <c r="I81" s="111"/>
      <c r="J81" s="111"/>
      <c r="K81" s="111"/>
      <c r="L81" s="111"/>
      <c r="M81" s="111"/>
      <c r="N81" s="111"/>
      <c r="O81" s="111"/>
      <c r="P81" s="111"/>
      <c r="Q81" s="111"/>
      <c r="R81" s="111"/>
      <c r="S81" s="111"/>
      <c r="T81" s="111"/>
      <c r="U81" s="111"/>
      <c r="V81" s="111"/>
      <c r="W81" s="111"/>
      <c r="X81" s="111"/>
      <c r="Y81" s="111"/>
      <c r="Z81" s="111"/>
    </row>
    <row r="82" spans="1:26" ht="25.5" customHeight="1" x14ac:dyDescent="0.2">
      <c r="A82" s="111"/>
      <c r="B82" s="112"/>
      <c r="C82" s="111"/>
      <c r="D82" s="113"/>
      <c r="E82" s="111"/>
      <c r="F82" s="111"/>
      <c r="G82" s="114"/>
      <c r="H82" s="111"/>
      <c r="I82" s="111"/>
      <c r="J82" s="111"/>
      <c r="K82" s="111"/>
      <c r="L82" s="111"/>
      <c r="M82" s="111"/>
      <c r="N82" s="111"/>
      <c r="O82" s="111"/>
      <c r="P82" s="111"/>
      <c r="Q82" s="111"/>
      <c r="R82" s="111"/>
      <c r="S82" s="111"/>
      <c r="T82" s="111"/>
      <c r="U82" s="111"/>
      <c r="V82" s="111"/>
      <c r="W82" s="111"/>
      <c r="X82" s="111"/>
      <c r="Y82" s="111"/>
      <c r="Z82" s="111"/>
    </row>
    <row r="83" spans="1:26" ht="25.5" customHeight="1" x14ac:dyDescent="0.2">
      <c r="A83" s="111"/>
      <c r="B83" s="112"/>
      <c r="C83" s="111"/>
      <c r="D83" s="113"/>
      <c r="E83" s="111"/>
      <c r="F83" s="111"/>
      <c r="G83" s="114"/>
      <c r="H83" s="111"/>
      <c r="I83" s="111"/>
      <c r="J83" s="111"/>
      <c r="K83" s="111"/>
      <c r="L83" s="111"/>
      <c r="M83" s="111"/>
      <c r="N83" s="111"/>
      <c r="O83" s="111"/>
      <c r="P83" s="111"/>
      <c r="Q83" s="111"/>
      <c r="R83" s="111"/>
      <c r="S83" s="111"/>
      <c r="T83" s="111"/>
      <c r="U83" s="111"/>
      <c r="V83" s="111"/>
      <c r="W83" s="111"/>
      <c r="X83" s="111"/>
      <c r="Y83" s="111"/>
      <c r="Z83" s="111"/>
    </row>
    <row r="84" spans="1:26" ht="25.5" customHeight="1" x14ac:dyDescent="0.2">
      <c r="A84" s="111"/>
      <c r="B84" s="112"/>
      <c r="C84" s="111"/>
      <c r="D84" s="113"/>
      <c r="E84" s="111"/>
      <c r="F84" s="111"/>
      <c r="G84" s="114"/>
      <c r="H84" s="111"/>
      <c r="I84" s="111"/>
      <c r="J84" s="111"/>
      <c r="K84" s="111"/>
      <c r="L84" s="111"/>
      <c r="M84" s="111"/>
      <c r="N84" s="111"/>
      <c r="O84" s="111"/>
      <c r="P84" s="111"/>
      <c r="Q84" s="111"/>
      <c r="R84" s="111"/>
      <c r="S84" s="111"/>
      <c r="T84" s="111"/>
      <c r="U84" s="111"/>
      <c r="V84" s="111"/>
      <c r="W84" s="111"/>
      <c r="X84" s="111"/>
      <c r="Y84" s="111"/>
      <c r="Z84" s="111"/>
    </row>
    <row r="85" spans="1:26" ht="25.5" customHeight="1" x14ac:dyDescent="0.2">
      <c r="A85" s="111"/>
      <c r="B85" s="112"/>
      <c r="C85" s="111"/>
      <c r="D85" s="113"/>
      <c r="E85" s="111"/>
      <c r="F85" s="111"/>
      <c r="G85" s="114"/>
      <c r="H85" s="111"/>
      <c r="I85" s="111"/>
      <c r="J85" s="111"/>
      <c r="K85" s="111"/>
      <c r="L85" s="111"/>
      <c r="M85" s="111"/>
      <c r="N85" s="111"/>
      <c r="O85" s="111"/>
      <c r="P85" s="111"/>
      <c r="Q85" s="111"/>
      <c r="R85" s="111"/>
      <c r="S85" s="111"/>
      <c r="T85" s="111"/>
      <c r="U85" s="111"/>
      <c r="V85" s="111"/>
      <c r="W85" s="111"/>
      <c r="X85" s="111"/>
      <c r="Y85" s="111"/>
      <c r="Z85" s="111"/>
    </row>
    <row r="86" spans="1:26" ht="25.5" customHeight="1" x14ac:dyDescent="0.2">
      <c r="A86" s="111"/>
      <c r="B86" s="112"/>
      <c r="C86" s="111"/>
      <c r="D86" s="113"/>
      <c r="E86" s="111"/>
      <c r="F86" s="111"/>
      <c r="G86" s="114"/>
      <c r="H86" s="111"/>
      <c r="I86" s="111"/>
      <c r="J86" s="111"/>
      <c r="K86" s="111"/>
      <c r="L86" s="111"/>
      <c r="M86" s="111"/>
      <c r="N86" s="111"/>
      <c r="O86" s="111"/>
      <c r="P86" s="111"/>
      <c r="Q86" s="111"/>
      <c r="R86" s="111"/>
      <c r="S86" s="111"/>
      <c r="T86" s="111"/>
      <c r="U86" s="111"/>
      <c r="V86" s="111"/>
      <c r="W86" s="111"/>
      <c r="X86" s="111"/>
      <c r="Y86" s="111"/>
      <c r="Z86" s="111"/>
    </row>
    <row r="87" spans="1:26" ht="25.5" customHeight="1" x14ac:dyDescent="0.2">
      <c r="A87" s="111"/>
      <c r="B87" s="112"/>
      <c r="C87" s="111"/>
      <c r="D87" s="113"/>
      <c r="E87" s="111"/>
      <c r="F87" s="111"/>
      <c r="G87" s="114"/>
      <c r="H87" s="111"/>
      <c r="I87" s="111"/>
      <c r="J87" s="111"/>
      <c r="K87" s="111"/>
      <c r="L87" s="111"/>
      <c r="M87" s="111"/>
      <c r="N87" s="111"/>
      <c r="O87" s="111"/>
      <c r="P87" s="111"/>
      <c r="Q87" s="111"/>
      <c r="R87" s="111"/>
      <c r="S87" s="111"/>
      <c r="T87" s="111"/>
      <c r="U87" s="111"/>
      <c r="V87" s="111"/>
      <c r="W87" s="111"/>
      <c r="X87" s="111"/>
      <c r="Y87" s="111"/>
      <c r="Z87" s="111"/>
    </row>
    <row r="88" spans="1:26" ht="25.5" customHeight="1" x14ac:dyDescent="0.2">
      <c r="A88" s="111"/>
      <c r="B88" s="112"/>
      <c r="C88" s="111"/>
      <c r="D88" s="113"/>
      <c r="E88" s="111"/>
      <c r="F88" s="111"/>
      <c r="G88" s="114"/>
      <c r="H88" s="111"/>
      <c r="I88" s="111"/>
      <c r="J88" s="111"/>
      <c r="K88" s="111"/>
      <c r="L88" s="111"/>
      <c r="M88" s="111"/>
      <c r="N88" s="111"/>
      <c r="O88" s="111"/>
      <c r="P88" s="111"/>
      <c r="Q88" s="111"/>
      <c r="R88" s="111"/>
      <c r="S88" s="111"/>
      <c r="T88" s="111"/>
      <c r="U88" s="111"/>
      <c r="V88" s="111"/>
      <c r="W88" s="111"/>
      <c r="X88" s="111"/>
      <c r="Y88" s="111"/>
      <c r="Z88" s="111"/>
    </row>
    <row r="89" spans="1:26" ht="25.5" customHeight="1" x14ac:dyDescent="0.2">
      <c r="A89" s="111"/>
      <c r="B89" s="112"/>
      <c r="C89" s="111"/>
      <c r="D89" s="113"/>
      <c r="E89" s="111"/>
      <c r="F89" s="111"/>
      <c r="G89" s="114"/>
      <c r="H89" s="111"/>
      <c r="I89" s="111"/>
      <c r="J89" s="111"/>
      <c r="K89" s="111"/>
      <c r="L89" s="111"/>
      <c r="M89" s="111"/>
      <c r="N89" s="111"/>
      <c r="O89" s="111"/>
      <c r="P89" s="111"/>
      <c r="Q89" s="111"/>
      <c r="R89" s="111"/>
      <c r="S89" s="111"/>
      <c r="T89" s="111"/>
      <c r="U89" s="111"/>
      <c r="V89" s="111"/>
      <c r="W89" s="111"/>
      <c r="X89" s="111"/>
      <c r="Y89" s="111"/>
      <c r="Z89" s="111"/>
    </row>
    <row r="90" spans="1:26" ht="25.5" customHeight="1" x14ac:dyDescent="0.2">
      <c r="A90" s="111"/>
      <c r="B90" s="112"/>
      <c r="C90" s="111"/>
      <c r="D90" s="113"/>
      <c r="E90" s="111"/>
      <c r="F90" s="111"/>
      <c r="G90" s="114"/>
      <c r="H90" s="111"/>
      <c r="I90" s="111"/>
      <c r="J90" s="111"/>
      <c r="K90" s="111"/>
      <c r="L90" s="111"/>
      <c r="M90" s="111"/>
      <c r="N90" s="111"/>
      <c r="O90" s="111"/>
      <c r="P90" s="111"/>
      <c r="Q90" s="111"/>
      <c r="R90" s="111"/>
      <c r="S90" s="111"/>
      <c r="T90" s="111"/>
      <c r="U90" s="111"/>
      <c r="V90" s="111"/>
      <c r="W90" s="111"/>
      <c r="X90" s="111"/>
      <c r="Y90" s="111"/>
      <c r="Z90" s="111"/>
    </row>
    <row r="91" spans="1:26" ht="25.5" customHeight="1" x14ac:dyDescent="0.2">
      <c r="A91" s="111"/>
      <c r="B91" s="112"/>
      <c r="C91" s="111"/>
      <c r="D91" s="113"/>
      <c r="E91" s="111"/>
      <c r="F91" s="111"/>
      <c r="G91" s="114"/>
      <c r="H91" s="111"/>
      <c r="I91" s="111"/>
      <c r="J91" s="111"/>
      <c r="K91" s="111"/>
      <c r="L91" s="111"/>
      <c r="M91" s="111"/>
      <c r="N91" s="111"/>
      <c r="O91" s="111"/>
      <c r="P91" s="111"/>
      <c r="Q91" s="111"/>
      <c r="R91" s="111"/>
      <c r="S91" s="111"/>
      <c r="T91" s="111"/>
      <c r="U91" s="111"/>
      <c r="V91" s="111"/>
      <c r="W91" s="111"/>
      <c r="X91" s="111"/>
      <c r="Y91" s="111"/>
      <c r="Z91" s="111"/>
    </row>
    <row r="92" spans="1:26" ht="25.5" customHeight="1" x14ac:dyDescent="0.2">
      <c r="A92" s="111"/>
      <c r="B92" s="112"/>
      <c r="C92" s="111"/>
      <c r="D92" s="113"/>
      <c r="E92" s="111"/>
      <c r="F92" s="111"/>
      <c r="G92" s="114"/>
      <c r="H92" s="111"/>
      <c r="I92" s="111"/>
      <c r="J92" s="111"/>
      <c r="K92" s="111"/>
      <c r="L92" s="111"/>
      <c r="M92" s="111"/>
      <c r="N92" s="111"/>
      <c r="O92" s="111"/>
      <c r="P92" s="111"/>
      <c r="Q92" s="111"/>
      <c r="R92" s="111"/>
      <c r="S92" s="111"/>
      <c r="T92" s="111"/>
      <c r="U92" s="111"/>
      <c r="V92" s="111"/>
      <c r="W92" s="111"/>
      <c r="X92" s="111"/>
      <c r="Y92" s="111"/>
      <c r="Z92" s="111"/>
    </row>
    <row r="93" spans="1:26" ht="25.5" customHeight="1" x14ac:dyDescent="0.2">
      <c r="A93" s="111"/>
      <c r="B93" s="112"/>
      <c r="C93" s="111"/>
      <c r="D93" s="113"/>
      <c r="E93" s="111"/>
      <c r="F93" s="111"/>
      <c r="G93" s="114"/>
      <c r="H93" s="111"/>
      <c r="I93" s="111"/>
      <c r="J93" s="111"/>
      <c r="K93" s="111"/>
      <c r="L93" s="111"/>
      <c r="M93" s="111"/>
      <c r="N93" s="111"/>
      <c r="O93" s="111"/>
      <c r="P93" s="111"/>
      <c r="Q93" s="111"/>
      <c r="R93" s="111"/>
      <c r="S93" s="111"/>
      <c r="T93" s="111"/>
      <c r="U93" s="111"/>
      <c r="V93" s="111"/>
      <c r="W93" s="111"/>
      <c r="X93" s="111"/>
      <c r="Y93" s="111"/>
      <c r="Z93" s="111"/>
    </row>
    <row r="94" spans="1:26" ht="25.5" customHeight="1" x14ac:dyDescent="0.2">
      <c r="A94" s="111"/>
      <c r="B94" s="112"/>
      <c r="C94" s="111"/>
      <c r="D94" s="113"/>
      <c r="E94" s="111"/>
      <c r="F94" s="111"/>
      <c r="G94" s="114"/>
      <c r="H94" s="111"/>
      <c r="I94" s="111"/>
      <c r="J94" s="111"/>
      <c r="K94" s="111"/>
      <c r="L94" s="111"/>
      <c r="M94" s="111"/>
      <c r="N94" s="111"/>
      <c r="O94" s="111"/>
      <c r="P94" s="111"/>
      <c r="Q94" s="111"/>
      <c r="R94" s="111"/>
      <c r="S94" s="111"/>
      <c r="T94" s="111"/>
      <c r="U94" s="111"/>
      <c r="V94" s="111"/>
      <c r="W94" s="111"/>
      <c r="X94" s="111"/>
      <c r="Y94" s="111"/>
      <c r="Z94" s="111"/>
    </row>
    <row r="95" spans="1:26" ht="25.5" customHeight="1" x14ac:dyDescent="0.2">
      <c r="A95" s="111"/>
      <c r="B95" s="112"/>
      <c r="C95" s="111"/>
      <c r="D95" s="113"/>
      <c r="E95" s="111"/>
      <c r="F95" s="111"/>
      <c r="G95" s="114"/>
      <c r="H95" s="111"/>
      <c r="I95" s="111"/>
      <c r="J95" s="111"/>
      <c r="K95" s="111"/>
      <c r="L95" s="111"/>
      <c r="M95" s="111"/>
      <c r="N95" s="111"/>
      <c r="O95" s="111"/>
      <c r="P95" s="111"/>
      <c r="Q95" s="111"/>
      <c r="R95" s="111"/>
      <c r="S95" s="111"/>
      <c r="T95" s="111"/>
      <c r="U95" s="111"/>
      <c r="V95" s="111"/>
      <c r="W95" s="111"/>
      <c r="X95" s="111"/>
      <c r="Y95" s="111"/>
      <c r="Z95" s="111"/>
    </row>
    <row r="96" spans="1:26" ht="25.5" customHeight="1" x14ac:dyDescent="0.2">
      <c r="A96" s="111"/>
      <c r="B96" s="112"/>
      <c r="C96" s="111"/>
      <c r="D96" s="113"/>
      <c r="E96" s="111"/>
      <c r="F96" s="111"/>
      <c r="G96" s="114"/>
      <c r="H96" s="111"/>
      <c r="I96" s="111"/>
      <c r="J96" s="111"/>
      <c r="K96" s="111"/>
      <c r="L96" s="111"/>
      <c r="M96" s="111"/>
      <c r="N96" s="111"/>
      <c r="O96" s="111"/>
      <c r="P96" s="111"/>
      <c r="Q96" s="111"/>
      <c r="R96" s="111"/>
      <c r="S96" s="111"/>
      <c r="T96" s="111"/>
      <c r="U96" s="111"/>
      <c r="V96" s="111"/>
      <c r="W96" s="111"/>
      <c r="X96" s="111"/>
      <c r="Y96" s="111"/>
      <c r="Z96" s="111"/>
    </row>
    <row r="97" spans="1:26" ht="25.5" customHeight="1" x14ac:dyDescent="0.2">
      <c r="A97" s="111"/>
      <c r="B97" s="112"/>
      <c r="C97" s="111"/>
      <c r="D97" s="113"/>
      <c r="E97" s="111"/>
      <c r="F97" s="111"/>
      <c r="G97" s="114"/>
      <c r="H97" s="111"/>
      <c r="I97" s="111"/>
      <c r="J97" s="111"/>
      <c r="K97" s="111"/>
      <c r="L97" s="111"/>
      <c r="M97" s="111"/>
      <c r="N97" s="111"/>
      <c r="O97" s="111"/>
      <c r="P97" s="111"/>
      <c r="Q97" s="111"/>
      <c r="R97" s="111"/>
      <c r="S97" s="111"/>
      <c r="T97" s="111"/>
      <c r="U97" s="111"/>
      <c r="V97" s="111"/>
      <c r="W97" s="111"/>
      <c r="X97" s="111"/>
      <c r="Y97" s="111"/>
      <c r="Z97" s="111"/>
    </row>
    <row r="98" spans="1:26" ht="25.5" customHeight="1" x14ac:dyDescent="0.2">
      <c r="A98" s="111"/>
      <c r="B98" s="112"/>
      <c r="C98" s="111"/>
      <c r="D98" s="113"/>
      <c r="E98" s="111"/>
      <c r="F98" s="111"/>
      <c r="G98" s="114"/>
      <c r="H98" s="111"/>
      <c r="I98" s="111"/>
      <c r="J98" s="111"/>
      <c r="K98" s="111"/>
      <c r="L98" s="111"/>
      <c r="M98" s="111"/>
      <c r="N98" s="111"/>
      <c r="O98" s="111"/>
      <c r="P98" s="111"/>
      <c r="Q98" s="111"/>
      <c r="R98" s="111"/>
      <c r="S98" s="111"/>
      <c r="T98" s="111"/>
      <c r="U98" s="111"/>
      <c r="V98" s="111"/>
      <c r="W98" s="111"/>
      <c r="X98" s="111"/>
      <c r="Y98" s="111"/>
      <c r="Z98" s="111"/>
    </row>
    <row r="99" spans="1:26" ht="25.5" customHeight="1" x14ac:dyDescent="0.2">
      <c r="A99" s="111"/>
      <c r="B99" s="112"/>
      <c r="C99" s="111"/>
      <c r="D99" s="113"/>
      <c r="E99" s="111"/>
      <c r="F99" s="111"/>
      <c r="G99" s="114"/>
      <c r="H99" s="111"/>
      <c r="I99" s="111"/>
      <c r="J99" s="111"/>
      <c r="K99" s="111"/>
      <c r="L99" s="111"/>
      <c r="M99" s="111"/>
      <c r="N99" s="111"/>
      <c r="O99" s="111"/>
      <c r="P99" s="111"/>
      <c r="Q99" s="111"/>
      <c r="R99" s="111"/>
      <c r="S99" s="111"/>
      <c r="T99" s="111"/>
      <c r="U99" s="111"/>
      <c r="V99" s="111"/>
      <c r="W99" s="111"/>
      <c r="X99" s="111"/>
      <c r="Y99" s="111"/>
      <c r="Z99" s="111"/>
    </row>
    <row r="100" spans="1:26" ht="25.5" customHeight="1" x14ac:dyDescent="0.2">
      <c r="A100" s="111"/>
      <c r="B100" s="112"/>
      <c r="C100" s="111"/>
      <c r="D100" s="113"/>
      <c r="E100" s="111"/>
      <c r="F100" s="111"/>
      <c r="G100" s="114"/>
      <c r="H100" s="111"/>
      <c r="I100" s="111"/>
      <c r="J100" s="111"/>
      <c r="K100" s="111"/>
      <c r="L100" s="111"/>
      <c r="M100" s="111"/>
      <c r="N100" s="111"/>
      <c r="O100" s="111"/>
      <c r="P100" s="111"/>
      <c r="Q100" s="111"/>
      <c r="R100" s="111"/>
      <c r="S100" s="111"/>
      <c r="T100" s="111"/>
      <c r="U100" s="111"/>
      <c r="V100" s="111"/>
      <c r="W100" s="111"/>
      <c r="X100" s="111"/>
      <c r="Y100" s="111"/>
      <c r="Z100" s="111"/>
    </row>
    <row r="101" spans="1:26" ht="25.5" customHeight="1" x14ac:dyDescent="0.2">
      <c r="A101" s="111"/>
      <c r="B101" s="112"/>
      <c r="C101" s="111"/>
      <c r="D101" s="113"/>
      <c r="E101" s="111"/>
      <c r="F101" s="111"/>
      <c r="G101" s="114"/>
      <c r="H101" s="111"/>
      <c r="I101" s="111"/>
      <c r="J101" s="111"/>
      <c r="K101" s="111"/>
      <c r="L101" s="111"/>
      <c r="M101" s="111"/>
      <c r="N101" s="111"/>
      <c r="O101" s="111"/>
      <c r="P101" s="111"/>
      <c r="Q101" s="111"/>
      <c r="R101" s="111"/>
      <c r="S101" s="111"/>
      <c r="T101" s="111"/>
      <c r="U101" s="111"/>
      <c r="V101" s="111"/>
      <c r="W101" s="111"/>
      <c r="X101" s="111"/>
      <c r="Y101" s="111"/>
      <c r="Z101" s="111"/>
    </row>
    <row r="102" spans="1:26" ht="25.5" customHeight="1" x14ac:dyDescent="0.2">
      <c r="A102" s="111"/>
      <c r="B102" s="112"/>
      <c r="C102" s="111"/>
      <c r="D102" s="113"/>
      <c r="E102" s="111"/>
      <c r="F102" s="111"/>
      <c r="G102" s="114"/>
      <c r="H102" s="111"/>
      <c r="I102" s="111"/>
      <c r="J102" s="111"/>
      <c r="K102" s="111"/>
      <c r="L102" s="111"/>
      <c r="M102" s="111"/>
      <c r="N102" s="111"/>
      <c r="O102" s="111"/>
      <c r="P102" s="111"/>
      <c r="Q102" s="111"/>
      <c r="R102" s="111"/>
      <c r="S102" s="111"/>
      <c r="T102" s="111"/>
      <c r="U102" s="111"/>
      <c r="V102" s="111"/>
      <c r="W102" s="111"/>
      <c r="X102" s="111"/>
      <c r="Y102" s="111"/>
      <c r="Z102" s="111"/>
    </row>
    <row r="103" spans="1:26" ht="25.5" customHeight="1" x14ac:dyDescent="0.2">
      <c r="A103" s="111"/>
      <c r="B103" s="112"/>
      <c r="C103" s="111"/>
      <c r="D103" s="113"/>
      <c r="E103" s="111"/>
      <c r="F103" s="111"/>
      <c r="G103" s="114"/>
      <c r="H103" s="111"/>
      <c r="I103" s="111"/>
      <c r="J103" s="111"/>
      <c r="K103" s="111"/>
      <c r="L103" s="111"/>
      <c r="M103" s="111"/>
      <c r="N103" s="111"/>
      <c r="O103" s="111"/>
      <c r="P103" s="111"/>
      <c r="Q103" s="111"/>
      <c r="R103" s="111"/>
      <c r="S103" s="111"/>
      <c r="T103" s="111"/>
      <c r="U103" s="111"/>
      <c r="V103" s="111"/>
      <c r="W103" s="111"/>
      <c r="X103" s="111"/>
      <c r="Y103" s="111"/>
      <c r="Z103" s="111"/>
    </row>
    <row r="104" spans="1:26" ht="25.5" customHeight="1" x14ac:dyDescent="0.2">
      <c r="A104" s="111"/>
      <c r="B104" s="112"/>
      <c r="C104" s="111"/>
      <c r="D104" s="113"/>
      <c r="E104" s="111"/>
      <c r="F104" s="111"/>
      <c r="G104" s="114"/>
      <c r="H104" s="111"/>
      <c r="I104" s="111"/>
      <c r="J104" s="111"/>
      <c r="K104" s="111"/>
      <c r="L104" s="111"/>
      <c r="M104" s="111"/>
      <c r="N104" s="111"/>
      <c r="O104" s="111"/>
      <c r="P104" s="111"/>
      <c r="Q104" s="111"/>
      <c r="R104" s="111"/>
      <c r="S104" s="111"/>
      <c r="T104" s="111"/>
      <c r="U104" s="111"/>
      <c r="V104" s="111"/>
      <c r="W104" s="111"/>
      <c r="X104" s="111"/>
      <c r="Y104" s="111"/>
      <c r="Z104" s="111"/>
    </row>
    <row r="105" spans="1:26" ht="25.5" customHeight="1" x14ac:dyDescent="0.2">
      <c r="A105" s="111"/>
      <c r="B105" s="112"/>
      <c r="C105" s="111"/>
      <c r="D105" s="113"/>
      <c r="E105" s="111"/>
      <c r="F105" s="111"/>
      <c r="G105" s="114"/>
      <c r="H105" s="111"/>
      <c r="I105" s="111"/>
      <c r="J105" s="111"/>
      <c r="K105" s="111"/>
      <c r="L105" s="111"/>
      <c r="M105" s="111"/>
      <c r="N105" s="111"/>
      <c r="O105" s="111"/>
      <c r="P105" s="111"/>
      <c r="Q105" s="111"/>
      <c r="R105" s="111"/>
      <c r="S105" s="111"/>
      <c r="T105" s="111"/>
      <c r="U105" s="111"/>
      <c r="V105" s="111"/>
      <c r="W105" s="111"/>
      <c r="X105" s="111"/>
      <c r="Y105" s="111"/>
      <c r="Z105" s="111"/>
    </row>
    <row r="106" spans="1:26" ht="25.5" customHeight="1" x14ac:dyDescent="0.2">
      <c r="A106" s="111"/>
      <c r="B106" s="112"/>
      <c r="C106" s="111"/>
      <c r="D106" s="113"/>
      <c r="E106" s="111"/>
      <c r="F106" s="111"/>
      <c r="G106" s="114"/>
      <c r="H106" s="111"/>
      <c r="I106" s="111"/>
      <c r="J106" s="111"/>
      <c r="K106" s="111"/>
      <c r="L106" s="111"/>
      <c r="M106" s="111"/>
      <c r="N106" s="111"/>
      <c r="O106" s="111"/>
      <c r="P106" s="111"/>
      <c r="Q106" s="111"/>
      <c r="R106" s="111"/>
      <c r="S106" s="111"/>
      <c r="T106" s="111"/>
      <c r="U106" s="111"/>
      <c r="V106" s="111"/>
      <c r="W106" s="111"/>
      <c r="X106" s="111"/>
      <c r="Y106" s="111"/>
      <c r="Z106" s="111"/>
    </row>
    <row r="107" spans="1:26" ht="25.5" customHeight="1" x14ac:dyDescent="0.2">
      <c r="A107" s="111"/>
      <c r="B107" s="112"/>
      <c r="C107" s="111"/>
      <c r="D107" s="113"/>
      <c r="E107" s="111"/>
      <c r="F107" s="111"/>
      <c r="G107" s="114"/>
      <c r="H107" s="111"/>
      <c r="I107" s="111"/>
      <c r="J107" s="111"/>
      <c r="K107" s="111"/>
      <c r="L107" s="111"/>
      <c r="M107" s="111"/>
      <c r="N107" s="111"/>
      <c r="O107" s="111"/>
      <c r="P107" s="111"/>
      <c r="Q107" s="111"/>
      <c r="R107" s="111"/>
      <c r="S107" s="111"/>
      <c r="T107" s="111"/>
      <c r="U107" s="111"/>
      <c r="V107" s="111"/>
      <c r="W107" s="111"/>
      <c r="X107" s="111"/>
      <c r="Y107" s="111"/>
      <c r="Z107" s="111"/>
    </row>
    <row r="108" spans="1:26" ht="25.5" customHeight="1" x14ac:dyDescent="0.2">
      <c r="A108" s="111"/>
      <c r="B108" s="112"/>
      <c r="C108" s="111"/>
      <c r="D108" s="113"/>
      <c r="E108" s="111"/>
      <c r="F108" s="111"/>
      <c r="G108" s="114"/>
      <c r="H108" s="111"/>
      <c r="I108" s="111"/>
      <c r="J108" s="111"/>
      <c r="K108" s="111"/>
      <c r="L108" s="111"/>
      <c r="M108" s="111"/>
      <c r="N108" s="111"/>
      <c r="O108" s="111"/>
      <c r="P108" s="111"/>
      <c r="Q108" s="111"/>
      <c r="R108" s="111"/>
      <c r="S108" s="111"/>
      <c r="T108" s="111"/>
      <c r="U108" s="111"/>
      <c r="V108" s="111"/>
      <c r="W108" s="111"/>
      <c r="X108" s="111"/>
      <c r="Y108" s="111"/>
      <c r="Z108" s="111"/>
    </row>
    <row r="109" spans="1:26" ht="25.5" customHeight="1" x14ac:dyDescent="0.2">
      <c r="A109" s="111"/>
      <c r="B109" s="112"/>
      <c r="C109" s="111"/>
      <c r="D109" s="113"/>
      <c r="E109" s="111"/>
      <c r="F109" s="111"/>
      <c r="G109" s="114"/>
      <c r="H109" s="111"/>
      <c r="I109" s="111"/>
      <c r="J109" s="111"/>
      <c r="K109" s="111"/>
      <c r="L109" s="111"/>
      <c r="M109" s="111"/>
      <c r="N109" s="111"/>
      <c r="O109" s="111"/>
      <c r="P109" s="111"/>
      <c r="Q109" s="111"/>
      <c r="R109" s="111"/>
      <c r="S109" s="111"/>
      <c r="T109" s="111"/>
      <c r="U109" s="111"/>
      <c r="V109" s="111"/>
      <c r="W109" s="111"/>
      <c r="X109" s="111"/>
      <c r="Y109" s="111"/>
      <c r="Z109" s="111"/>
    </row>
    <row r="110" spans="1:26" ht="25.5" customHeight="1" x14ac:dyDescent="0.2">
      <c r="A110" s="111"/>
      <c r="B110" s="112"/>
      <c r="C110" s="111"/>
      <c r="D110" s="113"/>
      <c r="E110" s="111"/>
      <c r="F110" s="111"/>
      <c r="G110" s="114"/>
      <c r="H110" s="111"/>
      <c r="I110" s="111"/>
      <c r="J110" s="111"/>
      <c r="K110" s="111"/>
      <c r="L110" s="111"/>
      <c r="M110" s="111"/>
      <c r="N110" s="111"/>
      <c r="O110" s="111"/>
      <c r="P110" s="111"/>
      <c r="Q110" s="111"/>
      <c r="R110" s="111"/>
      <c r="S110" s="111"/>
      <c r="T110" s="111"/>
      <c r="U110" s="111"/>
      <c r="V110" s="111"/>
      <c r="W110" s="111"/>
      <c r="X110" s="111"/>
      <c r="Y110" s="111"/>
      <c r="Z110" s="111"/>
    </row>
    <row r="111" spans="1:26" ht="25.5" customHeight="1" x14ac:dyDescent="0.2">
      <c r="A111" s="111"/>
      <c r="B111" s="112"/>
      <c r="C111" s="111"/>
      <c r="D111" s="113"/>
      <c r="E111" s="111"/>
      <c r="F111" s="111"/>
      <c r="G111" s="114"/>
      <c r="H111" s="111"/>
      <c r="I111" s="111"/>
      <c r="J111" s="111"/>
      <c r="K111" s="111"/>
      <c r="L111" s="111"/>
      <c r="M111" s="111"/>
      <c r="N111" s="111"/>
      <c r="O111" s="111"/>
      <c r="P111" s="111"/>
      <c r="Q111" s="111"/>
      <c r="R111" s="111"/>
      <c r="S111" s="111"/>
      <c r="T111" s="111"/>
      <c r="U111" s="111"/>
      <c r="V111" s="111"/>
      <c r="W111" s="111"/>
      <c r="X111" s="111"/>
      <c r="Y111" s="111"/>
      <c r="Z111" s="111"/>
    </row>
    <row r="112" spans="1:26" ht="25.5" customHeight="1" x14ac:dyDescent="0.2">
      <c r="A112" s="111"/>
      <c r="B112" s="112"/>
      <c r="C112" s="111"/>
      <c r="D112" s="113"/>
      <c r="E112" s="111"/>
      <c r="F112" s="111"/>
      <c r="G112" s="114"/>
      <c r="H112" s="111"/>
      <c r="I112" s="111"/>
      <c r="J112" s="111"/>
      <c r="K112" s="111"/>
      <c r="L112" s="111"/>
      <c r="M112" s="111"/>
      <c r="N112" s="111"/>
      <c r="O112" s="111"/>
      <c r="P112" s="111"/>
      <c r="Q112" s="111"/>
      <c r="R112" s="111"/>
      <c r="S112" s="111"/>
      <c r="T112" s="111"/>
      <c r="U112" s="111"/>
      <c r="V112" s="111"/>
      <c r="W112" s="111"/>
      <c r="X112" s="111"/>
      <c r="Y112" s="111"/>
      <c r="Z112" s="111"/>
    </row>
    <row r="113" spans="1:26" ht="25.5" customHeight="1" x14ac:dyDescent="0.2">
      <c r="A113" s="111"/>
      <c r="B113" s="112"/>
      <c r="C113" s="111"/>
      <c r="D113" s="113"/>
      <c r="E113" s="111"/>
      <c r="F113" s="111"/>
      <c r="G113" s="114"/>
      <c r="H113" s="111"/>
      <c r="I113" s="111"/>
      <c r="J113" s="111"/>
      <c r="K113" s="111"/>
      <c r="L113" s="111"/>
      <c r="M113" s="111"/>
      <c r="N113" s="111"/>
      <c r="O113" s="111"/>
      <c r="P113" s="111"/>
      <c r="Q113" s="111"/>
      <c r="R113" s="111"/>
      <c r="S113" s="111"/>
      <c r="T113" s="111"/>
      <c r="U113" s="111"/>
      <c r="V113" s="111"/>
      <c r="W113" s="111"/>
      <c r="X113" s="111"/>
      <c r="Y113" s="111"/>
      <c r="Z113" s="111"/>
    </row>
    <row r="114" spans="1:26" ht="25.5" customHeight="1" x14ac:dyDescent="0.2">
      <c r="A114" s="111"/>
      <c r="B114" s="112"/>
      <c r="C114" s="111"/>
      <c r="D114" s="113"/>
      <c r="E114" s="111"/>
      <c r="F114" s="111"/>
      <c r="G114" s="114"/>
      <c r="H114" s="111"/>
      <c r="I114" s="111"/>
      <c r="J114" s="111"/>
      <c r="K114" s="111"/>
      <c r="L114" s="111"/>
      <c r="M114" s="111"/>
      <c r="N114" s="111"/>
      <c r="O114" s="111"/>
      <c r="P114" s="111"/>
      <c r="Q114" s="111"/>
      <c r="R114" s="111"/>
      <c r="S114" s="111"/>
      <c r="T114" s="111"/>
      <c r="U114" s="111"/>
      <c r="V114" s="111"/>
      <c r="W114" s="111"/>
      <c r="X114" s="111"/>
      <c r="Y114" s="111"/>
      <c r="Z114" s="111"/>
    </row>
    <row r="115" spans="1:26" ht="25.5" customHeight="1" x14ac:dyDescent="0.2">
      <c r="A115" s="111"/>
      <c r="B115" s="112"/>
      <c r="C115" s="111"/>
      <c r="D115" s="113"/>
      <c r="E115" s="111"/>
      <c r="F115" s="111"/>
      <c r="G115" s="114"/>
      <c r="H115" s="111"/>
      <c r="I115" s="111"/>
      <c r="J115" s="111"/>
      <c r="K115" s="111"/>
      <c r="L115" s="111"/>
      <c r="M115" s="111"/>
      <c r="N115" s="111"/>
      <c r="O115" s="111"/>
      <c r="P115" s="111"/>
      <c r="Q115" s="111"/>
      <c r="R115" s="111"/>
      <c r="S115" s="111"/>
      <c r="T115" s="111"/>
      <c r="U115" s="111"/>
      <c r="V115" s="111"/>
      <c r="W115" s="111"/>
      <c r="X115" s="111"/>
      <c r="Y115" s="111"/>
      <c r="Z115" s="111"/>
    </row>
    <row r="116" spans="1:26" ht="25.5" customHeight="1" x14ac:dyDescent="0.2">
      <c r="A116" s="111"/>
      <c r="B116" s="112"/>
      <c r="C116" s="111"/>
      <c r="D116" s="113"/>
      <c r="E116" s="111"/>
      <c r="F116" s="111"/>
      <c r="G116" s="114"/>
      <c r="H116" s="111"/>
      <c r="I116" s="111"/>
      <c r="J116" s="111"/>
      <c r="K116" s="111"/>
      <c r="L116" s="111"/>
      <c r="M116" s="111"/>
      <c r="N116" s="111"/>
      <c r="O116" s="111"/>
      <c r="P116" s="111"/>
      <c r="Q116" s="111"/>
      <c r="R116" s="111"/>
      <c r="S116" s="111"/>
      <c r="T116" s="111"/>
      <c r="U116" s="111"/>
      <c r="V116" s="111"/>
      <c r="W116" s="111"/>
      <c r="X116" s="111"/>
      <c r="Y116" s="111"/>
      <c r="Z116" s="111"/>
    </row>
    <row r="117" spans="1:26" ht="25.5" customHeight="1" x14ac:dyDescent="0.2">
      <c r="A117" s="111"/>
      <c r="B117" s="112"/>
      <c r="C117" s="111"/>
      <c r="D117" s="113"/>
      <c r="E117" s="111"/>
      <c r="F117" s="111"/>
      <c r="G117" s="114"/>
      <c r="H117" s="111"/>
      <c r="I117" s="111"/>
      <c r="J117" s="111"/>
      <c r="K117" s="111"/>
      <c r="L117" s="111"/>
      <c r="M117" s="111"/>
      <c r="N117" s="111"/>
      <c r="O117" s="111"/>
      <c r="P117" s="111"/>
      <c r="Q117" s="111"/>
      <c r="R117" s="111"/>
      <c r="S117" s="111"/>
      <c r="T117" s="111"/>
      <c r="U117" s="111"/>
      <c r="V117" s="111"/>
      <c r="W117" s="111"/>
      <c r="X117" s="111"/>
      <c r="Y117" s="111"/>
      <c r="Z117" s="111"/>
    </row>
    <row r="118" spans="1:26" ht="25.5" customHeight="1" x14ac:dyDescent="0.2">
      <c r="A118" s="111"/>
      <c r="B118" s="112"/>
      <c r="C118" s="111"/>
      <c r="D118" s="113"/>
      <c r="E118" s="111"/>
      <c r="F118" s="111"/>
      <c r="G118" s="114"/>
      <c r="H118" s="111"/>
      <c r="I118" s="111"/>
      <c r="J118" s="111"/>
      <c r="K118" s="111"/>
      <c r="L118" s="111"/>
      <c r="M118" s="111"/>
      <c r="N118" s="111"/>
      <c r="O118" s="111"/>
      <c r="P118" s="111"/>
      <c r="Q118" s="111"/>
      <c r="R118" s="111"/>
      <c r="S118" s="111"/>
      <c r="T118" s="111"/>
      <c r="U118" s="111"/>
      <c r="V118" s="111"/>
      <c r="W118" s="111"/>
      <c r="X118" s="111"/>
      <c r="Y118" s="111"/>
      <c r="Z118" s="111"/>
    </row>
    <row r="119" spans="1:26" ht="25.5" customHeight="1" x14ac:dyDescent="0.2">
      <c r="A119" s="111"/>
      <c r="B119" s="112"/>
      <c r="C119" s="111"/>
      <c r="D119" s="113"/>
      <c r="E119" s="111"/>
      <c r="F119" s="111"/>
      <c r="G119" s="114"/>
      <c r="H119" s="111"/>
      <c r="I119" s="111"/>
      <c r="J119" s="111"/>
      <c r="K119" s="111"/>
      <c r="L119" s="111"/>
      <c r="M119" s="111"/>
      <c r="N119" s="111"/>
      <c r="O119" s="111"/>
      <c r="P119" s="111"/>
      <c r="Q119" s="111"/>
      <c r="R119" s="111"/>
      <c r="S119" s="111"/>
      <c r="T119" s="111"/>
      <c r="U119" s="111"/>
      <c r="V119" s="111"/>
      <c r="W119" s="111"/>
      <c r="X119" s="111"/>
      <c r="Y119" s="111"/>
      <c r="Z119" s="111"/>
    </row>
    <row r="120" spans="1:26" ht="25.5" customHeight="1" x14ac:dyDescent="0.2">
      <c r="A120" s="111"/>
      <c r="B120" s="112"/>
      <c r="C120" s="111"/>
      <c r="D120" s="113"/>
      <c r="E120" s="111"/>
      <c r="F120" s="111"/>
      <c r="G120" s="114"/>
      <c r="H120" s="111"/>
      <c r="I120" s="111"/>
      <c r="J120" s="111"/>
      <c r="K120" s="111"/>
      <c r="L120" s="111"/>
      <c r="M120" s="111"/>
      <c r="N120" s="111"/>
      <c r="O120" s="111"/>
      <c r="P120" s="111"/>
      <c r="Q120" s="111"/>
      <c r="R120" s="111"/>
      <c r="S120" s="111"/>
      <c r="T120" s="111"/>
      <c r="U120" s="111"/>
      <c r="V120" s="111"/>
      <c r="W120" s="111"/>
      <c r="X120" s="111"/>
      <c r="Y120" s="111"/>
      <c r="Z120" s="111"/>
    </row>
    <row r="121" spans="1:26" ht="25.5" customHeight="1" x14ac:dyDescent="0.2">
      <c r="A121" s="111"/>
      <c r="B121" s="112"/>
      <c r="C121" s="111"/>
      <c r="D121" s="113"/>
      <c r="E121" s="111"/>
      <c r="F121" s="111"/>
      <c r="G121" s="114"/>
      <c r="H121" s="111"/>
      <c r="I121" s="111"/>
      <c r="J121" s="111"/>
      <c r="K121" s="111"/>
      <c r="L121" s="111"/>
      <c r="M121" s="111"/>
      <c r="N121" s="111"/>
      <c r="O121" s="111"/>
      <c r="P121" s="111"/>
      <c r="Q121" s="111"/>
      <c r="R121" s="111"/>
      <c r="S121" s="111"/>
      <c r="T121" s="111"/>
      <c r="U121" s="111"/>
      <c r="V121" s="111"/>
      <c r="W121" s="111"/>
      <c r="X121" s="111"/>
      <c r="Y121" s="111"/>
      <c r="Z121" s="111"/>
    </row>
    <row r="122" spans="1:26" ht="25.5" customHeight="1" x14ac:dyDescent="0.2">
      <c r="A122" s="111"/>
      <c r="B122" s="112"/>
      <c r="C122" s="111"/>
      <c r="D122" s="113"/>
      <c r="E122" s="111"/>
      <c r="F122" s="111"/>
      <c r="G122" s="114"/>
      <c r="H122" s="111"/>
      <c r="I122" s="111"/>
      <c r="J122" s="111"/>
      <c r="K122" s="111"/>
      <c r="L122" s="111"/>
      <c r="M122" s="111"/>
      <c r="N122" s="111"/>
      <c r="O122" s="111"/>
      <c r="P122" s="111"/>
      <c r="Q122" s="111"/>
      <c r="R122" s="111"/>
      <c r="S122" s="111"/>
      <c r="T122" s="111"/>
      <c r="U122" s="111"/>
      <c r="V122" s="111"/>
      <c r="W122" s="111"/>
      <c r="X122" s="111"/>
      <c r="Y122" s="111"/>
      <c r="Z122" s="111"/>
    </row>
    <row r="123" spans="1:26" ht="25.5" customHeight="1" x14ac:dyDescent="0.2">
      <c r="A123" s="111"/>
      <c r="B123" s="112"/>
      <c r="C123" s="111"/>
      <c r="D123" s="113"/>
      <c r="E123" s="111"/>
      <c r="F123" s="111"/>
      <c r="G123" s="114"/>
      <c r="H123" s="111"/>
      <c r="I123" s="111"/>
      <c r="J123" s="111"/>
      <c r="K123" s="111"/>
      <c r="L123" s="111"/>
      <c r="M123" s="111"/>
      <c r="N123" s="111"/>
      <c r="O123" s="111"/>
      <c r="P123" s="111"/>
      <c r="Q123" s="111"/>
      <c r="R123" s="111"/>
      <c r="S123" s="111"/>
      <c r="T123" s="111"/>
      <c r="U123" s="111"/>
      <c r="V123" s="111"/>
      <c r="W123" s="111"/>
      <c r="X123" s="111"/>
      <c r="Y123" s="111"/>
      <c r="Z123" s="111"/>
    </row>
    <row r="124" spans="1:26" ht="25.5" customHeight="1" x14ac:dyDescent="0.2">
      <c r="A124" s="111"/>
      <c r="B124" s="112"/>
      <c r="C124" s="111"/>
      <c r="D124" s="113"/>
      <c r="E124" s="111"/>
      <c r="F124" s="111"/>
      <c r="G124" s="114"/>
      <c r="H124" s="111"/>
      <c r="I124" s="111"/>
      <c r="J124" s="111"/>
      <c r="K124" s="111"/>
      <c r="L124" s="111"/>
      <c r="M124" s="111"/>
      <c r="N124" s="111"/>
      <c r="O124" s="111"/>
      <c r="P124" s="111"/>
      <c r="Q124" s="111"/>
      <c r="R124" s="111"/>
      <c r="S124" s="111"/>
      <c r="T124" s="111"/>
      <c r="U124" s="111"/>
      <c r="V124" s="111"/>
      <c r="W124" s="111"/>
      <c r="X124" s="111"/>
      <c r="Y124" s="111"/>
      <c r="Z124" s="111"/>
    </row>
    <row r="125" spans="1:26" ht="25.5" customHeight="1" x14ac:dyDescent="0.2">
      <c r="A125" s="111"/>
      <c r="B125" s="112"/>
      <c r="C125" s="111"/>
      <c r="D125" s="113"/>
      <c r="E125" s="111"/>
      <c r="F125" s="111"/>
      <c r="G125" s="114"/>
      <c r="H125" s="111"/>
      <c r="I125" s="111"/>
      <c r="J125" s="111"/>
      <c r="K125" s="111"/>
      <c r="L125" s="111"/>
      <c r="M125" s="111"/>
      <c r="N125" s="111"/>
      <c r="O125" s="111"/>
      <c r="P125" s="111"/>
      <c r="Q125" s="111"/>
      <c r="R125" s="111"/>
      <c r="S125" s="111"/>
      <c r="T125" s="111"/>
      <c r="U125" s="111"/>
      <c r="V125" s="111"/>
      <c r="W125" s="111"/>
      <c r="X125" s="111"/>
      <c r="Y125" s="111"/>
      <c r="Z125" s="111"/>
    </row>
    <row r="126" spans="1:26" ht="25.5" customHeight="1" x14ac:dyDescent="0.2">
      <c r="A126" s="111"/>
      <c r="B126" s="112"/>
      <c r="C126" s="111"/>
      <c r="D126" s="113"/>
      <c r="E126" s="111"/>
      <c r="F126" s="111"/>
      <c r="G126" s="114"/>
      <c r="H126" s="111"/>
      <c r="I126" s="111"/>
      <c r="J126" s="111"/>
      <c r="K126" s="111"/>
      <c r="L126" s="111"/>
      <c r="M126" s="111"/>
      <c r="N126" s="111"/>
      <c r="O126" s="111"/>
      <c r="P126" s="111"/>
      <c r="Q126" s="111"/>
      <c r="R126" s="111"/>
      <c r="S126" s="111"/>
      <c r="T126" s="111"/>
      <c r="U126" s="111"/>
      <c r="V126" s="111"/>
      <c r="W126" s="111"/>
      <c r="X126" s="111"/>
      <c r="Y126" s="111"/>
      <c r="Z126" s="111"/>
    </row>
    <row r="127" spans="1:26" ht="25.5" customHeight="1" x14ac:dyDescent="0.2">
      <c r="A127" s="111"/>
      <c r="B127" s="112"/>
      <c r="C127" s="111"/>
      <c r="D127" s="113"/>
      <c r="E127" s="111"/>
      <c r="F127" s="111"/>
      <c r="G127" s="114"/>
      <c r="H127" s="111"/>
      <c r="I127" s="111"/>
      <c r="J127" s="111"/>
      <c r="K127" s="111"/>
      <c r="L127" s="111"/>
      <c r="M127" s="111"/>
      <c r="N127" s="111"/>
      <c r="O127" s="111"/>
      <c r="P127" s="111"/>
      <c r="Q127" s="111"/>
      <c r="R127" s="111"/>
      <c r="S127" s="111"/>
      <c r="T127" s="111"/>
      <c r="U127" s="111"/>
      <c r="V127" s="111"/>
      <c r="W127" s="111"/>
      <c r="X127" s="111"/>
      <c r="Y127" s="111"/>
      <c r="Z127" s="111"/>
    </row>
    <row r="128" spans="1:26" ht="25.5" customHeight="1" x14ac:dyDescent="0.2">
      <c r="A128" s="111"/>
      <c r="B128" s="112"/>
      <c r="C128" s="111"/>
      <c r="D128" s="113"/>
      <c r="E128" s="111"/>
      <c r="F128" s="111"/>
      <c r="G128" s="114"/>
      <c r="H128" s="111"/>
      <c r="I128" s="111"/>
      <c r="J128" s="111"/>
      <c r="K128" s="111"/>
      <c r="L128" s="111"/>
      <c r="M128" s="111"/>
      <c r="N128" s="111"/>
      <c r="O128" s="111"/>
      <c r="P128" s="111"/>
      <c r="Q128" s="111"/>
      <c r="R128" s="111"/>
      <c r="S128" s="111"/>
      <c r="T128" s="111"/>
      <c r="U128" s="111"/>
      <c r="V128" s="111"/>
      <c r="W128" s="111"/>
      <c r="X128" s="111"/>
      <c r="Y128" s="111"/>
      <c r="Z128" s="111"/>
    </row>
    <row r="129" spans="1:26" ht="25.5" customHeight="1" x14ac:dyDescent="0.2">
      <c r="A129" s="111"/>
      <c r="B129" s="112"/>
      <c r="C129" s="111"/>
      <c r="D129" s="113"/>
      <c r="E129" s="111"/>
      <c r="F129" s="111"/>
      <c r="G129" s="114"/>
      <c r="H129" s="111"/>
      <c r="I129" s="111"/>
      <c r="J129" s="111"/>
      <c r="K129" s="111"/>
      <c r="L129" s="111"/>
      <c r="M129" s="111"/>
      <c r="N129" s="111"/>
      <c r="O129" s="111"/>
      <c r="P129" s="111"/>
      <c r="Q129" s="111"/>
      <c r="R129" s="111"/>
      <c r="S129" s="111"/>
      <c r="T129" s="111"/>
      <c r="U129" s="111"/>
      <c r="V129" s="111"/>
      <c r="W129" s="111"/>
      <c r="X129" s="111"/>
      <c r="Y129" s="111"/>
      <c r="Z129" s="111"/>
    </row>
    <row r="130" spans="1:26" ht="25.5" customHeight="1" x14ac:dyDescent="0.2">
      <c r="A130" s="111"/>
      <c r="B130" s="112"/>
      <c r="C130" s="111"/>
      <c r="D130" s="113"/>
      <c r="E130" s="111"/>
      <c r="F130" s="111"/>
      <c r="G130" s="114"/>
      <c r="H130" s="111"/>
      <c r="I130" s="111"/>
      <c r="J130" s="111"/>
      <c r="K130" s="111"/>
      <c r="L130" s="111"/>
      <c r="M130" s="111"/>
      <c r="N130" s="111"/>
      <c r="O130" s="111"/>
      <c r="P130" s="111"/>
      <c r="Q130" s="111"/>
      <c r="R130" s="111"/>
      <c r="S130" s="111"/>
      <c r="T130" s="111"/>
      <c r="U130" s="111"/>
      <c r="V130" s="111"/>
      <c r="W130" s="111"/>
      <c r="X130" s="111"/>
      <c r="Y130" s="111"/>
      <c r="Z130" s="111"/>
    </row>
    <row r="131" spans="1:26" ht="25.5" customHeight="1" x14ac:dyDescent="0.2">
      <c r="A131" s="111"/>
      <c r="B131" s="112"/>
      <c r="C131" s="111"/>
      <c r="D131" s="113"/>
      <c r="E131" s="111"/>
      <c r="F131" s="111"/>
      <c r="G131" s="114"/>
      <c r="H131" s="111"/>
      <c r="I131" s="111"/>
      <c r="J131" s="111"/>
      <c r="K131" s="111"/>
      <c r="L131" s="111"/>
      <c r="M131" s="111"/>
      <c r="N131" s="111"/>
      <c r="O131" s="111"/>
      <c r="P131" s="111"/>
      <c r="Q131" s="111"/>
      <c r="R131" s="111"/>
      <c r="S131" s="111"/>
      <c r="T131" s="111"/>
      <c r="U131" s="111"/>
      <c r="V131" s="111"/>
      <c r="W131" s="111"/>
      <c r="X131" s="111"/>
      <c r="Y131" s="111"/>
      <c r="Z131" s="111"/>
    </row>
    <row r="132" spans="1:26" ht="25.5" customHeight="1" x14ac:dyDescent="0.2">
      <c r="A132" s="111"/>
      <c r="B132" s="112"/>
      <c r="C132" s="111"/>
      <c r="D132" s="113"/>
      <c r="E132" s="111"/>
      <c r="F132" s="111"/>
      <c r="G132" s="114"/>
      <c r="H132" s="111"/>
      <c r="I132" s="111"/>
      <c r="J132" s="111"/>
      <c r="K132" s="111"/>
      <c r="L132" s="111"/>
      <c r="M132" s="111"/>
      <c r="N132" s="111"/>
      <c r="O132" s="111"/>
      <c r="P132" s="111"/>
      <c r="Q132" s="111"/>
      <c r="R132" s="111"/>
      <c r="S132" s="111"/>
      <c r="T132" s="111"/>
      <c r="U132" s="111"/>
      <c r="V132" s="111"/>
      <c r="W132" s="111"/>
      <c r="X132" s="111"/>
      <c r="Y132" s="111"/>
      <c r="Z132" s="111"/>
    </row>
    <row r="133" spans="1:26" ht="25.5" customHeight="1" x14ac:dyDescent="0.2">
      <c r="A133" s="111"/>
      <c r="B133" s="112"/>
      <c r="C133" s="111"/>
      <c r="D133" s="113"/>
      <c r="E133" s="111"/>
      <c r="F133" s="111"/>
      <c r="G133" s="114"/>
      <c r="H133" s="111"/>
      <c r="I133" s="111"/>
      <c r="J133" s="111"/>
      <c r="K133" s="111"/>
      <c r="L133" s="111"/>
      <c r="M133" s="111"/>
      <c r="N133" s="111"/>
      <c r="O133" s="111"/>
      <c r="P133" s="111"/>
      <c r="Q133" s="111"/>
      <c r="R133" s="111"/>
      <c r="S133" s="111"/>
      <c r="T133" s="111"/>
      <c r="U133" s="111"/>
      <c r="V133" s="111"/>
      <c r="W133" s="111"/>
      <c r="X133" s="111"/>
      <c r="Y133" s="111"/>
      <c r="Z133" s="111"/>
    </row>
    <row r="134" spans="1:26" ht="25.5" customHeight="1" x14ac:dyDescent="0.2">
      <c r="A134" s="111"/>
      <c r="B134" s="112"/>
      <c r="C134" s="111"/>
      <c r="D134" s="113"/>
      <c r="E134" s="111"/>
      <c r="F134" s="111"/>
      <c r="G134" s="114"/>
      <c r="H134" s="111"/>
      <c r="I134" s="111"/>
      <c r="J134" s="111"/>
      <c r="K134" s="111"/>
      <c r="L134" s="111"/>
      <c r="M134" s="111"/>
      <c r="N134" s="111"/>
      <c r="O134" s="111"/>
      <c r="P134" s="111"/>
      <c r="Q134" s="111"/>
      <c r="R134" s="111"/>
      <c r="S134" s="111"/>
      <c r="T134" s="111"/>
      <c r="U134" s="111"/>
      <c r="V134" s="111"/>
      <c r="W134" s="111"/>
      <c r="X134" s="111"/>
      <c r="Y134" s="111"/>
      <c r="Z134" s="111"/>
    </row>
    <row r="135" spans="1:26" ht="25.5" customHeight="1" x14ac:dyDescent="0.2">
      <c r="A135" s="111"/>
      <c r="B135" s="112"/>
      <c r="C135" s="111"/>
      <c r="D135" s="113"/>
      <c r="E135" s="111"/>
      <c r="F135" s="111"/>
      <c r="G135" s="114"/>
      <c r="H135" s="111"/>
      <c r="I135" s="111"/>
      <c r="J135" s="111"/>
      <c r="K135" s="111"/>
      <c r="L135" s="111"/>
      <c r="M135" s="111"/>
      <c r="N135" s="111"/>
      <c r="O135" s="111"/>
      <c r="P135" s="111"/>
      <c r="Q135" s="111"/>
      <c r="R135" s="111"/>
      <c r="S135" s="111"/>
      <c r="T135" s="111"/>
      <c r="U135" s="111"/>
      <c r="V135" s="111"/>
      <c r="W135" s="111"/>
      <c r="X135" s="111"/>
      <c r="Y135" s="111"/>
      <c r="Z135" s="111"/>
    </row>
    <row r="136" spans="1:26" ht="25.5" customHeight="1" x14ac:dyDescent="0.2">
      <c r="A136" s="111"/>
      <c r="B136" s="112"/>
      <c r="C136" s="111"/>
      <c r="D136" s="113"/>
      <c r="E136" s="111"/>
      <c r="F136" s="111"/>
      <c r="G136" s="114"/>
      <c r="H136" s="111"/>
      <c r="I136" s="111"/>
      <c r="J136" s="111"/>
      <c r="K136" s="111"/>
      <c r="L136" s="111"/>
      <c r="M136" s="111"/>
      <c r="N136" s="111"/>
      <c r="O136" s="111"/>
      <c r="P136" s="111"/>
      <c r="Q136" s="111"/>
      <c r="R136" s="111"/>
      <c r="S136" s="111"/>
      <c r="T136" s="111"/>
      <c r="U136" s="111"/>
      <c r="V136" s="111"/>
      <c r="W136" s="111"/>
      <c r="X136" s="111"/>
      <c r="Y136" s="111"/>
      <c r="Z136" s="111"/>
    </row>
    <row r="137" spans="1:26" ht="25.5" customHeight="1" x14ac:dyDescent="0.2">
      <c r="A137" s="111"/>
      <c r="B137" s="112"/>
      <c r="C137" s="111"/>
      <c r="D137" s="113"/>
      <c r="E137" s="111"/>
      <c r="F137" s="111"/>
      <c r="G137" s="114"/>
      <c r="H137" s="111"/>
      <c r="I137" s="111"/>
      <c r="J137" s="111"/>
      <c r="K137" s="111"/>
      <c r="L137" s="111"/>
      <c r="M137" s="111"/>
      <c r="N137" s="111"/>
      <c r="O137" s="111"/>
      <c r="P137" s="111"/>
      <c r="Q137" s="111"/>
      <c r="R137" s="111"/>
      <c r="S137" s="111"/>
      <c r="T137" s="111"/>
      <c r="U137" s="111"/>
      <c r="V137" s="111"/>
      <c r="W137" s="111"/>
      <c r="X137" s="111"/>
      <c r="Y137" s="111"/>
      <c r="Z137" s="111"/>
    </row>
    <row r="138" spans="1:26" ht="25.5" customHeight="1" x14ac:dyDescent="0.2">
      <c r="A138" s="111"/>
      <c r="B138" s="112"/>
      <c r="C138" s="111"/>
      <c r="D138" s="113"/>
      <c r="E138" s="111"/>
      <c r="F138" s="111"/>
      <c r="G138" s="114"/>
      <c r="H138" s="111"/>
      <c r="I138" s="111"/>
      <c r="J138" s="111"/>
      <c r="K138" s="111"/>
      <c r="L138" s="111"/>
      <c r="M138" s="111"/>
      <c r="N138" s="111"/>
      <c r="O138" s="111"/>
      <c r="P138" s="111"/>
      <c r="Q138" s="111"/>
      <c r="R138" s="111"/>
      <c r="S138" s="111"/>
      <c r="T138" s="111"/>
      <c r="U138" s="111"/>
      <c r="V138" s="111"/>
      <c r="W138" s="111"/>
      <c r="X138" s="111"/>
      <c r="Y138" s="111"/>
      <c r="Z138" s="111"/>
    </row>
    <row r="139" spans="1:26" ht="25.5" customHeight="1" x14ac:dyDescent="0.2">
      <c r="A139" s="111"/>
      <c r="B139" s="112"/>
      <c r="C139" s="111"/>
      <c r="D139" s="113"/>
      <c r="E139" s="111"/>
      <c r="F139" s="111"/>
      <c r="G139" s="114"/>
      <c r="H139" s="111"/>
      <c r="I139" s="111"/>
      <c r="J139" s="111"/>
      <c r="K139" s="111"/>
      <c r="L139" s="111"/>
      <c r="M139" s="111"/>
      <c r="N139" s="111"/>
      <c r="O139" s="111"/>
      <c r="P139" s="111"/>
      <c r="Q139" s="111"/>
      <c r="R139" s="111"/>
      <c r="S139" s="111"/>
      <c r="T139" s="111"/>
      <c r="U139" s="111"/>
      <c r="V139" s="111"/>
      <c r="W139" s="111"/>
      <c r="X139" s="111"/>
      <c r="Y139" s="111"/>
      <c r="Z139" s="111"/>
    </row>
    <row r="140" spans="1:26" ht="25.5" customHeight="1" x14ac:dyDescent="0.2">
      <c r="A140" s="111"/>
      <c r="B140" s="112"/>
      <c r="C140" s="111"/>
      <c r="D140" s="113"/>
      <c r="E140" s="111"/>
      <c r="F140" s="111"/>
      <c r="G140" s="114"/>
      <c r="H140" s="111"/>
      <c r="I140" s="111"/>
      <c r="J140" s="111"/>
      <c r="K140" s="111"/>
      <c r="L140" s="111"/>
      <c r="M140" s="111"/>
      <c r="N140" s="111"/>
      <c r="O140" s="111"/>
      <c r="P140" s="111"/>
      <c r="Q140" s="111"/>
      <c r="R140" s="111"/>
      <c r="S140" s="111"/>
      <c r="T140" s="111"/>
      <c r="U140" s="111"/>
      <c r="V140" s="111"/>
      <c r="W140" s="111"/>
      <c r="X140" s="111"/>
      <c r="Y140" s="111"/>
      <c r="Z140" s="111"/>
    </row>
    <row r="141" spans="1:26" ht="25.5" customHeight="1" x14ac:dyDescent="0.2">
      <c r="A141" s="111"/>
      <c r="B141" s="112"/>
      <c r="C141" s="111"/>
      <c r="D141" s="113"/>
      <c r="E141" s="111"/>
      <c r="F141" s="111"/>
      <c r="G141" s="114"/>
      <c r="H141" s="111"/>
      <c r="I141" s="111"/>
      <c r="J141" s="111"/>
      <c r="K141" s="111"/>
      <c r="L141" s="111"/>
      <c r="M141" s="111"/>
      <c r="N141" s="111"/>
      <c r="O141" s="111"/>
      <c r="P141" s="111"/>
      <c r="Q141" s="111"/>
      <c r="R141" s="111"/>
      <c r="S141" s="111"/>
      <c r="T141" s="111"/>
      <c r="U141" s="111"/>
      <c r="V141" s="111"/>
      <c r="W141" s="111"/>
      <c r="X141" s="111"/>
      <c r="Y141" s="111"/>
      <c r="Z141" s="111"/>
    </row>
    <row r="142" spans="1:26" ht="25.5" customHeight="1" x14ac:dyDescent="0.2">
      <c r="A142" s="111"/>
      <c r="B142" s="112"/>
      <c r="C142" s="111"/>
      <c r="D142" s="113"/>
      <c r="E142" s="111"/>
      <c r="F142" s="111"/>
      <c r="G142" s="114"/>
      <c r="H142" s="111"/>
      <c r="I142" s="111"/>
      <c r="J142" s="111"/>
      <c r="K142" s="111"/>
      <c r="L142" s="111"/>
      <c r="M142" s="111"/>
      <c r="N142" s="111"/>
      <c r="O142" s="111"/>
      <c r="P142" s="111"/>
      <c r="Q142" s="111"/>
      <c r="R142" s="111"/>
      <c r="S142" s="111"/>
      <c r="T142" s="111"/>
      <c r="U142" s="111"/>
      <c r="V142" s="111"/>
      <c r="W142" s="111"/>
      <c r="X142" s="111"/>
      <c r="Y142" s="111"/>
      <c r="Z142" s="111"/>
    </row>
    <row r="143" spans="1:26" ht="25.5" customHeight="1" x14ac:dyDescent="0.2">
      <c r="A143" s="111"/>
      <c r="B143" s="112"/>
      <c r="C143" s="111"/>
      <c r="D143" s="113"/>
      <c r="E143" s="111"/>
      <c r="F143" s="111"/>
      <c r="G143" s="114"/>
      <c r="H143" s="111"/>
      <c r="I143" s="111"/>
      <c r="J143" s="111"/>
      <c r="K143" s="111"/>
      <c r="L143" s="111"/>
      <c r="M143" s="111"/>
      <c r="N143" s="111"/>
      <c r="O143" s="111"/>
      <c r="P143" s="111"/>
      <c r="Q143" s="111"/>
      <c r="R143" s="111"/>
      <c r="S143" s="111"/>
      <c r="T143" s="111"/>
      <c r="U143" s="111"/>
      <c r="V143" s="111"/>
      <c r="W143" s="111"/>
      <c r="X143" s="111"/>
      <c r="Y143" s="111"/>
      <c r="Z143" s="111"/>
    </row>
    <row r="144" spans="1:26" ht="25.5" customHeight="1" x14ac:dyDescent="0.2">
      <c r="A144" s="111"/>
      <c r="B144" s="112"/>
      <c r="C144" s="111"/>
      <c r="D144" s="113"/>
      <c r="E144" s="111"/>
      <c r="F144" s="111"/>
      <c r="G144" s="114"/>
      <c r="H144" s="111"/>
      <c r="I144" s="111"/>
      <c r="J144" s="111"/>
      <c r="K144" s="111"/>
      <c r="L144" s="111"/>
      <c r="M144" s="111"/>
      <c r="N144" s="111"/>
      <c r="O144" s="111"/>
      <c r="P144" s="111"/>
      <c r="Q144" s="111"/>
      <c r="R144" s="111"/>
      <c r="S144" s="111"/>
      <c r="T144" s="111"/>
      <c r="U144" s="111"/>
      <c r="V144" s="111"/>
      <c r="W144" s="111"/>
      <c r="X144" s="111"/>
      <c r="Y144" s="111"/>
      <c r="Z144" s="111"/>
    </row>
    <row r="145" spans="1:26" ht="25.5" customHeight="1" x14ac:dyDescent="0.2">
      <c r="A145" s="111"/>
      <c r="B145" s="112"/>
      <c r="C145" s="111"/>
      <c r="D145" s="113"/>
      <c r="E145" s="111"/>
      <c r="F145" s="111"/>
      <c r="G145" s="114"/>
      <c r="H145" s="111"/>
      <c r="I145" s="111"/>
      <c r="J145" s="111"/>
      <c r="K145" s="111"/>
      <c r="L145" s="111"/>
      <c r="M145" s="111"/>
      <c r="N145" s="111"/>
      <c r="O145" s="111"/>
      <c r="P145" s="111"/>
      <c r="Q145" s="111"/>
      <c r="R145" s="111"/>
      <c r="S145" s="111"/>
      <c r="T145" s="111"/>
      <c r="U145" s="111"/>
      <c r="V145" s="111"/>
      <c r="W145" s="111"/>
      <c r="X145" s="111"/>
      <c r="Y145" s="111"/>
      <c r="Z145" s="111"/>
    </row>
    <row r="146" spans="1:26" ht="25.5" customHeight="1" x14ac:dyDescent="0.2">
      <c r="A146" s="111"/>
      <c r="B146" s="112"/>
      <c r="C146" s="111"/>
      <c r="D146" s="113"/>
      <c r="E146" s="111"/>
      <c r="F146" s="111"/>
      <c r="G146" s="114"/>
      <c r="H146" s="111"/>
      <c r="I146" s="111"/>
      <c r="J146" s="111"/>
      <c r="K146" s="111"/>
      <c r="L146" s="111"/>
      <c r="M146" s="111"/>
      <c r="N146" s="111"/>
      <c r="O146" s="111"/>
      <c r="P146" s="111"/>
      <c r="Q146" s="111"/>
      <c r="R146" s="111"/>
      <c r="S146" s="111"/>
      <c r="T146" s="111"/>
      <c r="U146" s="111"/>
      <c r="V146" s="111"/>
      <c r="W146" s="111"/>
      <c r="X146" s="111"/>
      <c r="Y146" s="111"/>
      <c r="Z146" s="111"/>
    </row>
    <row r="147" spans="1:26" ht="25.5" customHeight="1" x14ac:dyDescent="0.2">
      <c r="A147" s="111"/>
      <c r="B147" s="112"/>
      <c r="C147" s="111"/>
      <c r="D147" s="113"/>
      <c r="E147" s="111"/>
      <c r="F147" s="111"/>
      <c r="G147" s="114"/>
      <c r="H147" s="111"/>
      <c r="I147" s="111"/>
      <c r="J147" s="111"/>
      <c r="K147" s="111"/>
      <c r="L147" s="111"/>
      <c r="M147" s="111"/>
      <c r="N147" s="111"/>
      <c r="O147" s="111"/>
      <c r="P147" s="111"/>
      <c r="Q147" s="111"/>
      <c r="R147" s="111"/>
      <c r="S147" s="111"/>
      <c r="T147" s="111"/>
      <c r="U147" s="111"/>
      <c r="V147" s="111"/>
      <c r="W147" s="111"/>
      <c r="X147" s="111"/>
      <c r="Y147" s="111"/>
      <c r="Z147" s="111"/>
    </row>
    <row r="148" spans="1:26" ht="25.5" customHeight="1" x14ac:dyDescent="0.2">
      <c r="A148" s="111"/>
      <c r="B148" s="112"/>
      <c r="C148" s="111"/>
      <c r="D148" s="113"/>
      <c r="E148" s="111"/>
      <c r="F148" s="111"/>
      <c r="G148" s="114"/>
      <c r="H148" s="111"/>
      <c r="I148" s="111"/>
      <c r="J148" s="111"/>
      <c r="K148" s="111"/>
      <c r="L148" s="111"/>
      <c r="M148" s="111"/>
      <c r="N148" s="111"/>
      <c r="O148" s="111"/>
      <c r="P148" s="111"/>
      <c r="Q148" s="111"/>
      <c r="R148" s="111"/>
      <c r="S148" s="111"/>
      <c r="T148" s="111"/>
      <c r="U148" s="111"/>
      <c r="V148" s="111"/>
      <c r="W148" s="111"/>
      <c r="X148" s="111"/>
      <c r="Y148" s="111"/>
      <c r="Z148" s="111"/>
    </row>
    <row r="149" spans="1:26" ht="25.5" customHeight="1" x14ac:dyDescent="0.2">
      <c r="A149" s="111"/>
      <c r="B149" s="112"/>
      <c r="C149" s="111"/>
      <c r="D149" s="113"/>
      <c r="E149" s="111"/>
      <c r="F149" s="111"/>
      <c r="G149" s="114"/>
      <c r="H149" s="111"/>
      <c r="I149" s="111"/>
      <c r="J149" s="111"/>
      <c r="K149" s="111"/>
      <c r="L149" s="111"/>
      <c r="M149" s="111"/>
      <c r="N149" s="111"/>
      <c r="O149" s="111"/>
      <c r="P149" s="111"/>
      <c r="Q149" s="111"/>
      <c r="R149" s="111"/>
      <c r="S149" s="111"/>
      <c r="T149" s="111"/>
      <c r="U149" s="111"/>
      <c r="V149" s="111"/>
      <c r="W149" s="111"/>
      <c r="X149" s="111"/>
      <c r="Y149" s="111"/>
      <c r="Z149" s="111"/>
    </row>
    <row r="150" spans="1:26" ht="25.5" customHeight="1" x14ac:dyDescent="0.2">
      <c r="A150" s="111"/>
      <c r="B150" s="112"/>
      <c r="C150" s="111"/>
      <c r="D150" s="113"/>
      <c r="E150" s="111"/>
      <c r="F150" s="111"/>
      <c r="G150" s="114"/>
      <c r="H150" s="111"/>
      <c r="I150" s="111"/>
      <c r="J150" s="111"/>
      <c r="K150" s="111"/>
      <c r="L150" s="111"/>
      <c r="M150" s="111"/>
      <c r="N150" s="111"/>
      <c r="O150" s="111"/>
      <c r="P150" s="111"/>
      <c r="Q150" s="111"/>
      <c r="R150" s="111"/>
      <c r="S150" s="111"/>
      <c r="T150" s="111"/>
      <c r="U150" s="111"/>
      <c r="V150" s="111"/>
      <c r="W150" s="111"/>
      <c r="X150" s="111"/>
      <c r="Y150" s="111"/>
      <c r="Z150" s="111"/>
    </row>
    <row r="151" spans="1:26" ht="25.5" customHeight="1" x14ac:dyDescent="0.2">
      <c r="A151" s="111"/>
      <c r="B151" s="112"/>
      <c r="C151" s="111"/>
      <c r="D151" s="113"/>
      <c r="E151" s="111"/>
      <c r="F151" s="111"/>
      <c r="G151" s="114"/>
      <c r="H151" s="111"/>
      <c r="I151" s="111"/>
      <c r="J151" s="111"/>
      <c r="K151" s="111"/>
      <c r="L151" s="111"/>
      <c r="M151" s="111"/>
      <c r="N151" s="111"/>
      <c r="O151" s="111"/>
      <c r="P151" s="111"/>
      <c r="Q151" s="111"/>
      <c r="R151" s="111"/>
      <c r="S151" s="111"/>
      <c r="T151" s="111"/>
      <c r="U151" s="111"/>
      <c r="V151" s="111"/>
      <c r="W151" s="111"/>
      <c r="X151" s="111"/>
      <c r="Y151" s="111"/>
      <c r="Z151" s="111"/>
    </row>
    <row r="152" spans="1:26" ht="25.5" customHeight="1" x14ac:dyDescent="0.2">
      <c r="A152" s="111"/>
      <c r="B152" s="112"/>
      <c r="C152" s="111"/>
      <c r="D152" s="113"/>
      <c r="E152" s="111"/>
      <c r="F152" s="111"/>
      <c r="G152" s="114"/>
      <c r="H152" s="111"/>
      <c r="I152" s="111"/>
      <c r="J152" s="111"/>
      <c r="K152" s="111"/>
      <c r="L152" s="111"/>
      <c r="M152" s="111"/>
      <c r="N152" s="111"/>
      <c r="O152" s="111"/>
      <c r="P152" s="111"/>
      <c r="Q152" s="111"/>
      <c r="R152" s="111"/>
      <c r="S152" s="111"/>
      <c r="T152" s="111"/>
      <c r="U152" s="111"/>
      <c r="V152" s="111"/>
      <c r="W152" s="111"/>
      <c r="X152" s="111"/>
      <c r="Y152" s="111"/>
      <c r="Z152" s="111"/>
    </row>
    <row r="153" spans="1:26" ht="25.5" customHeight="1" x14ac:dyDescent="0.2">
      <c r="A153" s="111"/>
      <c r="B153" s="112"/>
      <c r="C153" s="111"/>
      <c r="D153" s="113"/>
      <c r="E153" s="111"/>
      <c r="F153" s="111"/>
      <c r="G153" s="114"/>
      <c r="H153" s="111"/>
      <c r="I153" s="111"/>
      <c r="J153" s="111"/>
      <c r="K153" s="111"/>
      <c r="L153" s="111"/>
      <c r="M153" s="111"/>
      <c r="N153" s="111"/>
      <c r="O153" s="111"/>
      <c r="P153" s="111"/>
      <c r="Q153" s="111"/>
      <c r="R153" s="111"/>
      <c r="S153" s="111"/>
      <c r="T153" s="111"/>
      <c r="U153" s="111"/>
      <c r="V153" s="111"/>
      <c r="W153" s="111"/>
      <c r="X153" s="111"/>
      <c r="Y153" s="111"/>
      <c r="Z153" s="111"/>
    </row>
    <row r="154" spans="1:26" ht="25.5" customHeight="1" x14ac:dyDescent="0.2">
      <c r="A154" s="111"/>
      <c r="B154" s="112"/>
      <c r="C154" s="111"/>
      <c r="D154" s="113"/>
      <c r="E154" s="111"/>
      <c r="F154" s="111"/>
      <c r="G154" s="114"/>
      <c r="H154" s="111"/>
      <c r="I154" s="111"/>
      <c r="J154" s="111"/>
      <c r="K154" s="111"/>
      <c r="L154" s="111"/>
      <c r="M154" s="111"/>
      <c r="N154" s="111"/>
      <c r="O154" s="111"/>
      <c r="P154" s="111"/>
      <c r="Q154" s="111"/>
      <c r="R154" s="111"/>
      <c r="S154" s="111"/>
      <c r="T154" s="111"/>
      <c r="U154" s="111"/>
      <c r="V154" s="111"/>
      <c r="W154" s="111"/>
      <c r="X154" s="111"/>
      <c r="Y154" s="111"/>
      <c r="Z154" s="111"/>
    </row>
    <row r="155" spans="1:26" ht="25.5" customHeight="1" x14ac:dyDescent="0.2">
      <c r="A155" s="111"/>
      <c r="B155" s="112"/>
      <c r="C155" s="111"/>
      <c r="D155" s="113"/>
      <c r="E155" s="111"/>
      <c r="F155" s="111"/>
      <c r="G155" s="114"/>
      <c r="H155" s="111"/>
      <c r="I155" s="111"/>
      <c r="J155" s="111"/>
      <c r="K155" s="111"/>
      <c r="L155" s="111"/>
      <c r="M155" s="111"/>
      <c r="N155" s="111"/>
      <c r="O155" s="111"/>
      <c r="P155" s="111"/>
      <c r="Q155" s="111"/>
      <c r="R155" s="111"/>
      <c r="S155" s="111"/>
      <c r="T155" s="111"/>
      <c r="U155" s="111"/>
      <c r="V155" s="111"/>
      <c r="W155" s="111"/>
      <c r="X155" s="111"/>
      <c r="Y155" s="111"/>
      <c r="Z155" s="111"/>
    </row>
    <row r="156" spans="1:26" ht="25.5" customHeight="1" x14ac:dyDescent="0.2">
      <c r="A156" s="111"/>
      <c r="B156" s="112"/>
      <c r="C156" s="111"/>
      <c r="D156" s="113"/>
      <c r="E156" s="111"/>
      <c r="F156" s="111"/>
      <c r="G156" s="114"/>
      <c r="H156" s="111"/>
      <c r="I156" s="111"/>
      <c r="J156" s="111"/>
      <c r="K156" s="111"/>
      <c r="L156" s="111"/>
      <c r="M156" s="111"/>
      <c r="N156" s="111"/>
      <c r="O156" s="111"/>
      <c r="P156" s="111"/>
      <c r="Q156" s="111"/>
      <c r="R156" s="111"/>
      <c r="S156" s="111"/>
      <c r="T156" s="111"/>
      <c r="U156" s="111"/>
      <c r="V156" s="111"/>
      <c r="W156" s="111"/>
      <c r="X156" s="111"/>
      <c r="Y156" s="111"/>
      <c r="Z156" s="111"/>
    </row>
    <row r="157" spans="1:26" ht="25.5" customHeight="1" x14ac:dyDescent="0.2">
      <c r="A157" s="111"/>
      <c r="B157" s="112"/>
      <c r="C157" s="111"/>
      <c r="D157" s="113"/>
      <c r="E157" s="111"/>
      <c r="F157" s="111"/>
      <c r="G157" s="114"/>
      <c r="H157" s="111"/>
      <c r="I157" s="111"/>
      <c r="J157" s="111"/>
      <c r="K157" s="111"/>
      <c r="L157" s="111"/>
      <c r="M157" s="111"/>
      <c r="N157" s="111"/>
      <c r="O157" s="111"/>
      <c r="P157" s="111"/>
      <c r="Q157" s="111"/>
      <c r="R157" s="111"/>
      <c r="S157" s="111"/>
      <c r="T157" s="111"/>
      <c r="U157" s="111"/>
      <c r="V157" s="111"/>
      <c r="W157" s="111"/>
      <c r="X157" s="111"/>
      <c r="Y157" s="111"/>
      <c r="Z157" s="111"/>
    </row>
    <row r="158" spans="1:26" ht="25.5" customHeight="1" x14ac:dyDescent="0.2">
      <c r="A158" s="111"/>
      <c r="B158" s="112"/>
      <c r="C158" s="111"/>
      <c r="D158" s="113"/>
      <c r="E158" s="111"/>
      <c r="F158" s="111"/>
      <c r="G158" s="114"/>
      <c r="H158" s="111"/>
      <c r="I158" s="111"/>
      <c r="J158" s="111"/>
      <c r="K158" s="111"/>
      <c r="L158" s="111"/>
      <c r="M158" s="111"/>
      <c r="N158" s="111"/>
      <c r="O158" s="111"/>
      <c r="P158" s="111"/>
      <c r="Q158" s="111"/>
      <c r="R158" s="111"/>
      <c r="S158" s="111"/>
      <c r="T158" s="111"/>
      <c r="U158" s="111"/>
      <c r="V158" s="111"/>
      <c r="W158" s="111"/>
      <c r="X158" s="111"/>
      <c r="Y158" s="111"/>
      <c r="Z158" s="111"/>
    </row>
    <row r="159" spans="1:26" ht="25.5" customHeight="1" x14ac:dyDescent="0.2">
      <c r="A159" s="111"/>
      <c r="B159" s="112"/>
      <c r="C159" s="111"/>
      <c r="D159" s="113"/>
      <c r="E159" s="111"/>
      <c r="F159" s="111"/>
      <c r="G159" s="114"/>
      <c r="H159" s="111"/>
      <c r="I159" s="111"/>
      <c r="J159" s="111"/>
      <c r="K159" s="111"/>
      <c r="L159" s="111"/>
      <c r="M159" s="111"/>
      <c r="N159" s="111"/>
      <c r="O159" s="111"/>
      <c r="P159" s="111"/>
      <c r="Q159" s="111"/>
      <c r="R159" s="111"/>
      <c r="S159" s="111"/>
      <c r="T159" s="111"/>
      <c r="U159" s="111"/>
      <c r="V159" s="111"/>
      <c r="W159" s="111"/>
      <c r="X159" s="111"/>
      <c r="Y159" s="111"/>
      <c r="Z159" s="111"/>
    </row>
    <row r="160" spans="1:26" ht="25.5" customHeight="1" x14ac:dyDescent="0.2">
      <c r="A160" s="111"/>
      <c r="B160" s="112"/>
      <c r="C160" s="111"/>
      <c r="D160" s="113"/>
      <c r="E160" s="111"/>
      <c r="F160" s="111"/>
      <c r="G160" s="114"/>
      <c r="H160" s="111"/>
      <c r="I160" s="111"/>
      <c r="J160" s="111"/>
      <c r="K160" s="111"/>
      <c r="L160" s="111"/>
      <c r="M160" s="111"/>
      <c r="N160" s="111"/>
      <c r="O160" s="111"/>
      <c r="P160" s="111"/>
      <c r="Q160" s="111"/>
      <c r="R160" s="111"/>
      <c r="S160" s="111"/>
      <c r="T160" s="111"/>
      <c r="U160" s="111"/>
      <c r="V160" s="111"/>
      <c r="W160" s="111"/>
      <c r="X160" s="111"/>
      <c r="Y160" s="111"/>
      <c r="Z160" s="111"/>
    </row>
    <row r="161" spans="1:26" ht="25.5" customHeight="1" x14ac:dyDescent="0.2">
      <c r="A161" s="111"/>
      <c r="B161" s="112"/>
      <c r="C161" s="111"/>
      <c r="D161" s="113"/>
      <c r="E161" s="111"/>
      <c r="F161" s="111"/>
      <c r="G161" s="114"/>
      <c r="H161" s="111"/>
      <c r="I161" s="111"/>
      <c r="J161" s="111"/>
      <c r="K161" s="111"/>
      <c r="L161" s="111"/>
      <c r="M161" s="111"/>
      <c r="N161" s="111"/>
      <c r="O161" s="111"/>
      <c r="P161" s="111"/>
      <c r="Q161" s="111"/>
      <c r="R161" s="111"/>
      <c r="S161" s="111"/>
      <c r="T161" s="111"/>
      <c r="U161" s="111"/>
      <c r="V161" s="111"/>
      <c r="W161" s="111"/>
      <c r="X161" s="111"/>
      <c r="Y161" s="111"/>
      <c r="Z161" s="111"/>
    </row>
    <row r="162" spans="1:26" ht="25.5" customHeight="1" x14ac:dyDescent="0.2">
      <c r="A162" s="111"/>
      <c r="B162" s="112"/>
      <c r="C162" s="111"/>
      <c r="D162" s="113"/>
      <c r="E162" s="111"/>
      <c r="F162" s="111"/>
      <c r="G162" s="114"/>
      <c r="H162" s="111"/>
      <c r="I162" s="111"/>
      <c r="J162" s="111"/>
      <c r="K162" s="111"/>
      <c r="L162" s="111"/>
      <c r="M162" s="111"/>
      <c r="N162" s="111"/>
      <c r="O162" s="111"/>
      <c r="P162" s="111"/>
      <c r="Q162" s="111"/>
      <c r="R162" s="111"/>
      <c r="S162" s="111"/>
      <c r="T162" s="111"/>
      <c r="U162" s="111"/>
      <c r="V162" s="111"/>
      <c r="W162" s="111"/>
      <c r="X162" s="111"/>
      <c r="Y162" s="111"/>
      <c r="Z162" s="111"/>
    </row>
    <row r="163" spans="1:26" ht="25.5" customHeight="1" x14ac:dyDescent="0.2">
      <c r="A163" s="111"/>
      <c r="B163" s="112"/>
      <c r="C163" s="111"/>
      <c r="D163" s="113"/>
      <c r="E163" s="111"/>
      <c r="F163" s="111"/>
      <c r="G163" s="114"/>
      <c r="H163" s="111"/>
      <c r="I163" s="111"/>
      <c r="J163" s="111"/>
      <c r="K163" s="111"/>
      <c r="L163" s="111"/>
      <c r="M163" s="111"/>
      <c r="N163" s="111"/>
      <c r="O163" s="111"/>
      <c r="P163" s="111"/>
      <c r="Q163" s="111"/>
      <c r="R163" s="111"/>
      <c r="S163" s="111"/>
      <c r="T163" s="111"/>
      <c r="U163" s="111"/>
      <c r="V163" s="111"/>
      <c r="W163" s="111"/>
      <c r="X163" s="111"/>
      <c r="Y163" s="111"/>
      <c r="Z163" s="111"/>
    </row>
    <row r="164" spans="1:26" ht="25.5" customHeight="1" x14ac:dyDescent="0.2">
      <c r="A164" s="111"/>
      <c r="B164" s="112"/>
      <c r="C164" s="111"/>
      <c r="D164" s="113"/>
      <c r="E164" s="111"/>
      <c r="F164" s="111"/>
      <c r="G164" s="114"/>
      <c r="H164" s="111"/>
      <c r="I164" s="111"/>
      <c r="J164" s="111"/>
      <c r="K164" s="111"/>
      <c r="L164" s="111"/>
      <c r="M164" s="111"/>
      <c r="N164" s="111"/>
      <c r="O164" s="111"/>
      <c r="P164" s="111"/>
      <c r="Q164" s="111"/>
      <c r="R164" s="111"/>
      <c r="S164" s="111"/>
      <c r="T164" s="111"/>
      <c r="U164" s="111"/>
      <c r="V164" s="111"/>
      <c r="W164" s="111"/>
      <c r="X164" s="111"/>
      <c r="Y164" s="111"/>
      <c r="Z164" s="111"/>
    </row>
    <row r="165" spans="1:26" ht="25.5" customHeight="1" x14ac:dyDescent="0.2">
      <c r="A165" s="111"/>
      <c r="B165" s="112"/>
      <c r="C165" s="111"/>
      <c r="D165" s="113"/>
      <c r="E165" s="111"/>
      <c r="F165" s="111"/>
      <c r="G165" s="114"/>
      <c r="H165" s="111"/>
      <c r="I165" s="111"/>
      <c r="J165" s="111"/>
      <c r="K165" s="111"/>
      <c r="L165" s="111"/>
      <c r="M165" s="111"/>
      <c r="N165" s="111"/>
      <c r="O165" s="111"/>
      <c r="P165" s="111"/>
      <c r="Q165" s="111"/>
      <c r="R165" s="111"/>
      <c r="S165" s="111"/>
      <c r="T165" s="111"/>
      <c r="U165" s="111"/>
      <c r="V165" s="111"/>
      <c r="W165" s="111"/>
      <c r="X165" s="111"/>
      <c r="Y165" s="111"/>
      <c r="Z165" s="111"/>
    </row>
    <row r="166" spans="1:26" ht="25.5" customHeight="1" x14ac:dyDescent="0.2">
      <c r="A166" s="111"/>
      <c r="B166" s="112"/>
      <c r="C166" s="111"/>
      <c r="D166" s="113"/>
      <c r="E166" s="111"/>
      <c r="F166" s="111"/>
      <c r="G166" s="114"/>
      <c r="H166" s="111"/>
      <c r="I166" s="111"/>
      <c r="J166" s="111"/>
      <c r="K166" s="111"/>
      <c r="L166" s="111"/>
      <c r="M166" s="111"/>
      <c r="N166" s="111"/>
      <c r="O166" s="111"/>
      <c r="P166" s="111"/>
      <c r="Q166" s="111"/>
      <c r="R166" s="111"/>
      <c r="S166" s="111"/>
      <c r="T166" s="111"/>
      <c r="U166" s="111"/>
      <c r="V166" s="111"/>
      <c r="W166" s="111"/>
      <c r="X166" s="111"/>
      <c r="Y166" s="111"/>
      <c r="Z166" s="111"/>
    </row>
    <row r="167" spans="1:26" ht="25.5" customHeight="1" x14ac:dyDescent="0.2">
      <c r="A167" s="111"/>
      <c r="B167" s="112"/>
      <c r="C167" s="111"/>
      <c r="D167" s="113"/>
      <c r="E167" s="111"/>
      <c r="F167" s="111"/>
      <c r="G167" s="114"/>
      <c r="H167" s="111"/>
      <c r="I167" s="111"/>
      <c r="J167" s="111"/>
      <c r="K167" s="111"/>
      <c r="L167" s="111"/>
      <c r="M167" s="111"/>
      <c r="N167" s="111"/>
      <c r="O167" s="111"/>
      <c r="P167" s="111"/>
      <c r="Q167" s="111"/>
      <c r="R167" s="111"/>
      <c r="S167" s="111"/>
      <c r="T167" s="111"/>
      <c r="U167" s="111"/>
      <c r="V167" s="111"/>
      <c r="W167" s="111"/>
      <c r="X167" s="111"/>
      <c r="Y167" s="111"/>
      <c r="Z167" s="111"/>
    </row>
    <row r="168" spans="1:26" ht="25.5" customHeight="1" x14ac:dyDescent="0.2">
      <c r="A168" s="111"/>
      <c r="B168" s="112"/>
      <c r="C168" s="111"/>
      <c r="D168" s="113"/>
      <c r="E168" s="111"/>
      <c r="F168" s="111"/>
      <c r="G168" s="114"/>
      <c r="H168" s="111"/>
      <c r="I168" s="111"/>
      <c r="J168" s="111"/>
      <c r="K168" s="111"/>
      <c r="L168" s="111"/>
      <c r="M168" s="111"/>
      <c r="N168" s="111"/>
      <c r="O168" s="111"/>
      <c r="P168" s="111"/>
      <c r="Q168" s="111"/>
      <c r="R168" s="111"/>
      <c r="S168" s="111"/>
      <c r="T168" s="111"/>
      <c r="U168" s="111"/>
      <c r="V168" s="111"/>
      <c r="W168" s="111"/>
      <c r="X168" s="111"/>
      <c r="Y168" s="111"/>
      <c r="Z168" s="111"/>
    </row>
    <row r="169" spans="1:26" ht="25.5" customHeight="1" x14ac:dyDescent="0.2">
      <c r="A169" s="111"/>
      <c r="B169" s="112"/>
      <c r="C169" s="111"/>
      <c r="D169" s="113"/>
      <c r="E169" s="111"/>
      <c r="F169" s="111"/>
      <c r="G169" s="114"/>
      <c r="H169" s="111"/>
      <c r="I169" s="111"/>
      <c r="J169" s="111"/>
      <c r="K169" s="111"/>
      <c r="L169" s="111"/>
      <c r="M169" s="111"/>
      <c r="N169" s="111"/>
      <c r="O169" s="111"/>
      <c r="P169" s="111"/>
      <c r="Q169" s="111"/>
      <c r="R169" s="111"/>
      <c r="S169" s="111"/>
      <c r="T169" s="111"/>
      <c r="U169" s="111"/>
      <c r="V169" s="111"/>
      <c r="W169" s="111"/>
      <c r="X169" s="111"/>
      <c r="Y169" s="111"/>
      <c r="Z169" s="111"/>
    </row>
    <row r="170" spans="1:26" ht="25.5" customHeight="1" x14ac:dyDescent="0.2">
      <c r="A170" s="111"/>
      <c r="B170" s="112"/>
      <c r="C170" s="111"/>
      <c r="D170" s="113"/>
      <c r="E170" s="111"/>
      <c r="F170" s="111"/>
      <c r="G170" s="114"/>
      <c r="H170" s="111"/>
      <c r="I170" s="111"/>
      <c r="J170" s="111"/>
      <c r="K170" s="111"/>
      <c r="L170" s="111"/>
      <c r="M170" s="111"/>
      <c r="N170" s="111"/>
      <c r="O170" s="111"/>
      <c r="P170" s="111"/>
      <c r="Q170" s="111"/>
      <c r="R170" s="111"/>
      <c r="S170" s="111"/>
      <c r="T170" s="111"/>
      <c r="U170" s="111"/>
      <c r="V170" s="111"/>
      <c r="W170" s="111"/>
      <c r="X170" s="111"/>
      <c r="Y170" s="111"/>
      <c r="Z170" s="111"/>
    </row>
    <row r="171" spans="1:26" ht="25.5" customHeight="1" x14ac:dyDescent="0.2">
      <c r="A171" s="111"/>
      <c r="B171" s="112"/>
      <c r="C171" s="111"/>
      <c r="D171" s="113"/>
      <c r="E171" s="111"/>
      <c r="F171" s="111"/>
      <c r="G171" s="114"/>
      <c r="H171" s="111"/>
      <c r="I171" s="111"/>
      <c r="J171" s="111"/>
      <c r="K171" s="111"/>
      <c r="L171" s="111"/>
      <c r="M171" s="111"/>
      <c r="N171" s="111"/>
      <c r="O171" s="111"/>
      <c r="P171" s="111"/>
      <c r="Q171" s="111"/>
      <c r="R171" s="111"/>
      <c r="S171" s="111"/>
      <c r="T171" s="111"/>
      <c r="U171" s="111"/>
      <c r="V171" s="111"/>
      <c r="W171" s="111"/>
      <c r="X171" s="111"/>
      <c r="Y171" s="111"/>
      <c r="Z171" s="111"/>
    </row>
    <row r="172" spans="1:26" ht="25.5" customHeight="1" x14ac:dyDescent="0.2">
      <c r="A172" s="111"/>
      <c r="B172" s="112"/>
      <c r="C172" s="111"/>
      <c r="D172" s="113"/>
      <c r="E172" s="111"/>
      <c r="F172" s="111"/>
      <c r="G172" s="114"/>
      <c r="H172" s="111"/>
      <c r="I172" s="111"/>
      <c r="J172" s="111"/>
      <c r="K172" s="111"/>
      <c r="L172" s="111"/>
      <c r="M172" s="111"/>
      <c r="N172" s="111"/>
      <c r="O172" s="111"/>
      <c r="P172" s="111"/>
      <c r="Q172" s="111"/>
      <c r="R172" s="111"/>
      <c r="S172" s="111"/>
      <c r="T172" s="111"/>
      <c r="U172" s="111"/>
      <c r="V172" s="111"/>
      <c r="W172" s="111"/>
      <c r="X172" s="111"/>
      <c r="Y172" s="111"/>
      <c r="Z172" s="111"/>
    </row>
    <row r="173" spans="1:26" ht="25.5" customHeight="1" x14ac:dyDescent="0.2">
      <c r="A173" s="111"/>
      <c r="B173" s="112"/>
      <c r="C173" s="111"/>
      <c r="D173" s="113"/>
      <c r="E173" s="111"/>
      <c r="F173" s="111"/>
      <c r="G173" s="114"/>
      <c r="H173" s="111"/>
      <c r="I173" s="111"/>
      <c r="J173" s="111"/>
      <c r="K173" s="111"/>
      <c r="L173" s="111"/>
      <c r="M173" s="111"/>
      <c r="N173" s="111"/>
      <c r="O173" s="111"/>
      <c r="P173" s="111"/>
      <c r="Q173" s="111"/>
      <c r="R173" s="111"/>
      <c r="S173" s="111"/>
      <c r="T173" s="111"/>
      <c r="U173" s="111"/>
      <c r="V173" s="111"/>
      <c r="W173" s="111"/>
      <c r="X173" s="111"/>
      <c r="Y173" s="111"/>
      <c r="Z173" s="111"/>
    </row>
    <row r="174" spans="1:26" ht="25.5" customHeight="1" x14ac:dyDescent="0.2">
      <c r="A174" s="111"/>
      <c r="B174" s="112"/>
      <c r="C174" s="111"/>
      <c r="D174" s="113"/>
      <c r="E174" s="111"/>
      <c r="F174" s="111"/>
      <c r="G174" s="114"/>
      <c r="H174" s="111"/>
      <c r="I174" s="111"/>
      <c r="J174" s="111"/>
      <c r="K174" s="111"/>
      <c r="L174" s="111"/>
      <c r="M174" s="111"/>
      <c r="N174" s="111"/>
      <c r="O174" s="111"/>
      <c r="P174" s="111"/>
      <c r="Q174" s="111"/>
      <c r="R174" s="111"/>
      <c r="S174" s="111"/>
      <c r="T174" s="111"/>
      <c r="U174" s="111"/>
      <c r="V174" s="111"/>
      <c r="W174" s="111"/>
      <c r="X174" s="111"/>
      <c r="Y174" s="111"/>
      <c r="Z174" s="111"/>
    </row>
    <row r="175" spans="1:26" ht="25.5" customHeight="1" x14ac:dyDescent="0.2">
      <c r="A175" s="111"/>
      <c r="B175" s="112"/>
      <c r="C175" s="111"/>
      <c r="D175" s="113"/>
      <c r="E175" s="111"/>
      <c r="F175" s="111"/>
      <c r="G175" s="114"/>
      <c r="H175" s="111"/>
      <c r="I175" s="111"/>
      <c r="J175" s="111"/>
      <c r="K175" s="111"/>
      <c r="L175" s="111"/>
      <c r="M175" s="111"/>
      <c r="N175" s="111"/>
      <c r="O175" s="111"/>
      <c r="P175" s="111"/>
      <c r="Q175" s="111"/>
      <c r="R175" s="111"/>
      <c r="S175" s="111"/>
      <c r="T175" s="111"/>
      <c r="U175" s="111"/>
      <c r="V175" s="111"/>
      <c r="W175" s="111"/>
      <c r="X175" s="111"/>
      <c r="Y175" s="111"/>
      <c r="Z175" s="111"/>
    </row>
    <row r="176" spans="1:26" ht="25.5" customHeight="1" x14ac:dyDescent="0.2">
      <c r="A176" s="111"/>
      <c r="B176" s="112"/>
      <c r="C176" s="111"/>
      <c r="D176" s="113"/>
      <c r="E176" s="111"/>
      <c r="F176" s="111"/>
      <c r="G176" s="114"/>
      <c r="H176" s="111"/>
      <c r="I176" s="111"/>
      <c r="J176" s="111"/>
      <c r="K176" s="111"/>
      <c r="L176" s="111"/>
      <c r="M176" s="111"/>
      <c r="N176" s="111"/>
      <c r="O176" s="111"/>
      <c r="P176" s="111"/>
      <c r="Q176" s="111"/>
      <c r="R176" s="111"/>
      <c r="S176" s="111"/>
      <c r="T176" s="111"/>
      <c r="U176" s="111"/>
      <c r="V176" s="111"/>
      <c r="W176" s="111"/>
      <c r="X176" s="111"/>
      <c r="Y176" s="111"/>
      <c r="Z176" s="111"/>
    </row>
    <row r="177" spans="1:26" ht="25.5" customHeight="1" x14ac:dyDescent="0.2">
      <c r="A177" s="111"/>
      <c r="B177" s="112"/>
      <c r="C177" s="111"/>
      <c r="D177" s="113"/>
      <c r="E177" s="111"/>
      <c r="F177" s="111"/>
      <c r="G177" s="114"/>
      <c r="H177" s="111"/>
      <c r="I177" s="111"/>
      <c r="J177" s="111"/>
      <c r="K177" s="111"/>
      <c r="L177" s="111"/>
      <c r="M177" s="111"/>
      <c r="N177" s="111"/>
      <c r="O177" s="111"/>
      <c r="P177" s="111"/>
      <c r="Q177" s="111"/>
      <c r="R177" s="111"/>
      <c r="S177" s="111"/>
      <c r="T177" s="111"/>
      <c r="U177" s="111"/>
      <c r="V177" s="111"/>
      <c r="W177" s="111"/>
      <c r="X177" s="111"/>
      <c r="Y177" s="111"/>
      <c r="Z177" s="111"/>
    </row>
    <row r="178" spans="1:26" ht="25.5" customHeight="1" x14ac:dyDescent="0.2">
      <c r="A178" s="111"/>
      <c r="B178" s="112"/>
      <c r="C178" s="111"/>
      <c r="D178" s="113"/>
      <c r="E178" s="111"/>
      <c r="F178" s="111"/>
      <c r="G178" s="114"/>
      <c r="H178" s="111"/>
      <c r="I178" s="111"/>
      <c r="J178" s="111"/>
      <c r="K178" s="111"/>
      <c r="L178" s="111"/>
      <c r="M178" s="111"/>
      <c r="N178" s="111"/>
      <c r="O178" s="111"/>
      <c r="P178" s="111"/>
      <c r="Q178" s="111"/>
      <c r="R178" s="111"/>
      <c r="S178" s="111"/>
      <c r="T178" s="111"/>
      <c r="U178" s="111"/>
      <c r="V178" s="111"/>
      <c r="W178" s="111"/>
      <c r="X178" s="111"/>
      <c r="Y178" s="111"/>
      <c r="Z178" s="111"/>
    </row>
    <row r="179" spans="1:26" ht="25.5" customHeight="1" x14ac:dyDescent="0.2">
      <c r="A179" s="111"/>
      <c r="B179" s="112"/>
      <c r="C179" s="111"/>
      <c r="D179" s="113"/>
      <c r="E179" s="111"/>
      <c r="F179" s="111"/>
      <c r="G179" s="114"/>
      <c r="H179" s="111"/>
      <c r="I179" s="111"/>
      <c r="J179" s="111"/>
      <c r="K179" s="111"/>
      <c r="L179" s="111"/>
      <c r="M179" s="111"/>
      <c r="N179" s="111"/>
      <c r="O179" s="111"/>
      <c r="P179" s="111"/>
      <c r="Q179" s="111"/>
      <c r="R179" s="111"/>
      <c r="S179" s="111"/>
      <c r="T179" s="111"/>
      <c r="U179" s="111"/>
      <c r="V179" s="111"/>
      <c r="W179" s="111"/>
      <c r="X179" s="111"/>
      <c r="Y179" s="111"/>
      <c r="Z179" s="111"/>
    </row>
    <row r="180" spans="1:26" ht="25.5" customHeight="1" x14ac:dyDescent="0.2">
      <c r="A180" s="111"/>
      <c r="B180" s="112"/>
      <c r="C180" s="111"/>
      <c r="D180" s="113"/>
      <c r="E180" s="111"/>
      <c r="F180" s="111"/>
      <c r="G180" s="114"/>
      <c r="H180" s="111"/>
      <c r="I180" s="111"/>
      <c r="J180" s="111"/>
      <c r="K180" s="111"/>
      <c r="L180" s="111"/>
      <c r="M180" s="111"/>
      <c r="N180" s="111"/>
      <c r="O180" s="111"/>
      <c r="P180" s="111"/>
      <c r="Q180" s="111"/>
      <c r="R180" s="111"/>
      <c r="S180" s="111"/>
      <c r="T180" s="111"/>
      <c r="U180" s="111"/>
      <c r="V180" s="111"/>
      <c r="W180" s="111"/>
      <c r="X180" s="111"/>
      <c r="Y180" s="111"/>
      <c r="Z180" s="111"/>
    </row>
    <row r="181" spans="1:26" ht="25.5" customHeight="1" x14ac:dyDescent="0.2">
      <c r="A181" s="111"/>
      <c r="B181" s="112"/>
      <c r="C181" s="111"/>
      <c r="D181" s="113"/>
      <c r="E181" s="111"/>
      <c r="F181" s="111"/>
      <c r="G181" s="114"/>
      <c r="H181" s="111"/>
      <c r="I181" s="111"/>
      <c r="J181" s="111"/>
      <c r="K181" s="111"/>
      <c r="L181" s="111"/>
      <c r="M181" s="111"/>
      <c r="N181" s="111"/>
      <c r="O181" s="111"/>
      <c r="P181" s="111"/>
      <c r="Q181" s="111"/>
      <c r="R181" s="111"/>
      <c r="S181" s="111"/>
      <c r="T181" s="111"/>
      <c r="U181" s="111"/>
      <c r="V181" s="111"/>
      <c r="W181" s="111"/>
      <c r="X181" s="111"/>
      <c r="Y181" s="111"/>
      <c r="Z181" s="111"/>
    </row>
    <row r="182" spans="1:26" ht="25.5" customHeight="1" x14ac:dyDescent="0.2">
      <c r="A182" s="111"/>
      <c r="B182" s="112"/>
      <c r="C182" s="111"/>
      <c r="D182" s="113"/>
      <c r="E182" s="111"/>
      <c r="F182" s="111"/>
      <c r="G182" s="114"/>
      <c r="H182" s="111"/>
      <c r="I182" s="111"/>
      <c r="J182" s="111"/>
      <c r="K182" s="111"/>
      <c r="L182" s="111"/>
      <c r="M182" s="111"/>
      <c r="N182" s="111"/>
      <c r="O182" s="111"/>
      <c r="P182" s="111"/>
      <c r="Q182" s="111"/>
      <c r="R182" s="111"/>
      <c r="S182" s="111"/>
      <c r="T182" s="111"/>
      <c r="U182" s="111"/>
      <c r="V182" s="111"/>
      <c r="W182" s="111"/>
      <c r="X182" s="111"/>
      <c r="Y182" s="111"/>
      <c r="Z182" s="111"/>
    </row>
    <row r="183" spans="1:26" ht="25.5" customHeight="1" x14ac:dyDescent="0.2">
      <c r="A183" s="111"/>
      <c r="B183" s="112"/>
      <c r="C183" s="111"/>
      <c r="D183" s="113"/>
      <c r="E183" s="111"/>
      <c r="F183" s="111"/>
      <c r="G183" s="114"/>
      <c r="H183" s="111"/>
      <c r="I183" s="111"/>
      <c r="J183" s="111"/>
      <c r="K183" s="111"/>
      <c r="L183" s="111"/>
      <c r="M183" s="111"/>
      <c r="N183" s="111"/>
      <c r="O183" s="111"/>
      <c r="P183" s="111"/>
      <c r="Q183" s="111"/>
      <c r="R183" s="111"/>
      <c r="S183" s="111"/>
      <c r="T183" s="111"/>
      <c r="U183" s="111"/>
      <c r="V183" s="111"/>
      <c r="W183" s="111"/>
      <c r="X183" s="111"/>
      <c r="Y183" s="111"/>
      <c r="Z183" s="111"/>
    </row>
    <row r="184" spans="1:26" ht="25.5" customHeight="1" x14ac:dyDescent="0.2">
      <c r="A184" s="111"/>
      <c r="B184" s="112"/>
      <c r="C184" s="111"/>
      <c r="D184" s="113"/>
      <c r="E184" s="111"/>
      <c r="F184" s="111"/>
      <c r="G184" s="114"/>
      <c r="H184" s="111"/>
      <c r="I184" s="111"/>
      <c r="J184" s="111"/>
      <c r="K184" s="111"/>
      <c r="L184" s="111"/>
      <c r="M184" s="111"/>
      <c r="N184" s="111"/>
      <c r="O184" s="111"/>
      <c r="P184" s="111"/>
      <c r="Q184" s="111"/>
      <c r="R184" s="111"/>
      <c r="S184" s="111"/>
      <c r="T184" s="111"/>
      <c r="U184" s="111"/>
      <c r="V184" s="111"/>
      <c r="W184" s="111"/>
      <c r="X184" s="111"/>
      <c r="Y184" s="111"/>
      <c r="Z184" s="111"/>
    </row>
    <row r="185" spans="1:26" ht="25.5" customHeight="1" x14ac:dyDescent="0.2">
      <c r="A185" s="111"/>
      <c r="B185" s="112"/>
      <c r="C185" s="111"/>
      <c r="D185" s="113"/>
      <c r="E185" s="111"/>
      <c r="F185" s="111"/>
      <c r="G185" s="114"/>
      <c r="H185" s="111"/>
      <c r="I185" s="111"/>
      <c r="J185" s="111"/>
      <c r="K185" s="111"/>
      <c r="L185" s="111"/>
      <c r="M185" s="111"/>
      <c r="N185" s="111"/>
      <c r="O185" s="111"/>
      <c r="P185" s="111"/>
      <c r="Q185" s="111"/>
      <c r="R185" s="111"/>
      <c r="S185" s="111"/>
      <c r="T185" s="111"/>
      <c r="U185" s="111"/>
      <c r="V185" s="111"/>
      <c r="W185" s="111"/>
      <c r="X185" s="111"/>
      <c r="Y185" s="111"/>
      <c r="Z185" s="111"/>
    </row>
    <row r="186" spans="1:26" ht="25.5" customHeight="1" x14ac:dyDescent="0.2">
      <c r="A186" s="111"/>
      <c r="B186" s="112"/>
      <c r="C186" s="111"/>
      <c r="D186" s="113"/>
      <c r="E186" s="111"/>
      <c r="F186" s="111"/>
      <c r="G186" s="114"/>
      <c r="H186" s="111"/>
      <c r="I186" s="111"/>
      <c r="J186" s="111"/>
      <c r="K186" s="111"/>
      <c r="L186" s="111"/>
      <c r="M186" s="111"/>
      <c r="N186" s="111"/>
      <c r="O186" s="111"/>
      <c r="P186" s="111"/>
      <c r="Q186" s="111"/>
      <c r="R186" s="111"/>
      <c r="S186" s="111"/>
      <c r="T186" s="111"/>
      <c r="U186" s="111"/>
      <c r="V186" s="111"/>
      <c r="W186" s="111"/>
      <c r="X186" s="111"/>
      <c r="Y186" s="111"/>
      <c r="Z186" s="111"/>
    </row>
    <row r="187" spans="1:26" ht="25.5" customHeight="1" x14ac:dyDescent="0.2">
      <c r="A187" s="111"/>
      <c r="B187" s="112"/>
      <c r="C187" s="111"/>
      <c r="D187" s="113"/>
      <c r="E187" s="111"/>
      <c r="F187" s="111"/>
      <c r="G187" s="114"/>
      <c r="H187" s="111"/>
      <c r="I187" s="111"/>
      <c r="J187" s="111"/>
      <c r="K187" s="111"/>
      <c r="L187" s="111"/>
      <c r="M187" s="111"/>
      <c r="N187" s="111"/>
      <c r="O187" s="111"/>
      <c r="P187" s="111"/>
      <c r="Q187" s="111"/>
      <c r="R187" s="111"/>
      <c r="S187" s="111"/>
      <c r="T187" s="111"/>
      <c r="U187" s="111"/>
      <c r="V187" s="111"/>
      <c r="W187" s="111"/>
      <c r="X187" s="111"/>
      <c r="Y187" s="111"/>
      <c r="Z187" s="111"/>
    </row>
    <row r="188" spans="1:26" ht="25.5" customHeight="1" x14ac:dyDescent="0.2">
      <c r="A188" s="111"/>
      <c r="B188" s="112"/>
      <c r="C188" s="111"/>
      <c r="D188" s="113"/>
      <c r="E188" s="111"/>
      <c r="F188" s="111"/>
      <c r="G188" s="114"/>
      <c r="H188" s="111"/>
      <c r="I188" s="111"/>
      <c r="J188" s="111"/>
      <c r="K188" s="111"/>
      <c r="L188" s="111"/>
      <c r="M188" s="111"/>
      <c r="N188" s="111"/>
      <c r="O188" s="111"/>
      <c r="P188" s="111"/>
      <c r="Q188" s="111"/>
      <c r="R188" s="111"/>
      <c r="S188" s="111"/>
      <c r="T188" s="111"/>
      <c r="U188" s="111"/>
      <c r="V188" s="111"/>
      <c r="W188" s="111"/>
      <c r="X188" s="111"/>
      <c r="Y188" s="111"/>
      <c r="Z188" s="111"/>
    </row>
    <row r="189" spans="1:26" ht="25.5" customHeight="1" x14ac:dyDescent="0.2">
      <c r="A189" s="111"/>
      <c r="B189" s="112"/>
      <c r="C189" s="111"/>
      <c r="D189" s="113"/>
      <c r="E189" s="111"/>
      <c r="F189" s="111"/>
      <c r="G189" s="114"/>
      <c r="H189" s="111"/>
      <c r="I189" s="111"/>
      <c r="J189" s="111"/>
      <c r="K189" s="111"/>
      <c r="L189" s="111"/>
      <c r="M189" s="111"/>
      <c r="N189" s="111"/>
      <c r="O189" s="111"/>
      <c r="P189" s="111"/>
      <c r="Q189" s="111"/>
      <c r="R189" s="111"/>
      <c r="S189" s="111"/>
      <c r="T189" s="111"/>
      <c r="U189" s="111"/>
      <c r="V189" s="111"/>
      <c r="W189" s="111"/>
      <c r="X189" s="111"/>
      <c r="Y189" s="111"/>
      <c r="Z189" s="111"/>
    </row>
    <row r="190" spans="1:26" ht="25.5" customHeight="1" x14ac:dyDescent="0.2">
      <c r="A190" s="111"/>
      <c r="B190" s="112"/>
      <c r="C190" s="111"/>
      <c r="D190" s="113"/>
      <c r="E190" s="111"/>
      <c r="F190" s="111"/>
      <c r="G190" s="114"/>
      <c r="H190" s="111"/>
      <c r="I190" s="111"/>
      <c r="J190" s="111"/>
      <c r="K190" s="111"/>
      <c r="L190" s="111"/>
      <c r="M190" s="111"/>
      <c r="N190" s="111"/>
      <c r="O190" s="111"/>
      <c r="P190" s="111"/>
      <c r="Q190" s="111"/>
      <c r="R190" s="111"/>
      <c r="S190" s="111"/>
      <c r="T190" s="111"/>
      <c r="U190" s="111"/>
      <c r="V190" s="111"/>
      <c r="W190" s="111"/>
      <c r="X190" s="111"/>
      <c r="Y190" s="111"/>
      <c r="Z190" s="111"/>
    </row>
    <row r="191" spans="1:26" ht="25.5" customHeight="1" x14ac:dyDescent="0.2">
      <c r="A191" s="111"/>
      <c r="B191" s="112"/>
      <c r="C191" s="111"/>
      <c r="D191" s="113"/>
      <c r="E191" s="111"/>
      <c r="F191" s="111"/>
      <c r="G191" s="114"/>
      <c r="H191" s="111"/>
      <c r="I191" s="111"/>
      <c r="J191" s="111"/>
      <c r="K191" s="111"/>
      <c r="L191" s="111"/>
      <c r="M191" s="111"/>
      <c r="N191" s="111"/>
      <c r="O191" s="111"/>
      <c r="P191" s="111"/>
      <c r="Q191" s="111"/>
      <c r="R191" s="111"/>
      <c r="S191" s="111"/>
      <c r="T191" s="111"/>
      <c r="U191" s="111"/>
      <c r="V191" s="111"/>
      <c r="W191" s="111"/>
      <c r="X191" s="111"/>
      <c r="Y191" s="111"/>
      <c r="Z191" s="111"/>
    </row>
    <row r="192" spans="1:26" ht="25.5" customHeight="1" x14ac:dyDescent="0.2">
      <c r="A192" s="111"/>
      <c r="B192" s="112"/>
      <c r="C192" s="111"/>
      <c r="D192" s="113"/>
      <c r="E192" s="111"/>
      <c r="F192" s="111"/>
      <c r="G192" s="114"/>
      <c r="H192" s="111"/>
      <c r="I192" s="111"/>
      <c r="J192" s="111"/>
      <c r="K192" s="111"/>
      <c r="L192" s="111"/>
      <c r="M192" s="111"/>
      <c r="N192" s="111"/>
      <c r="O192" s="111"/>
      <c r="P192" s="111"/>
      <c r="Q192" s="111"/>
      <c r="R192" s="111"/>
      <c r="S192" s="111"/>
      <c r="T192" s="111"/>
      <c r="U192" s="111"/>
      <c r="V192" s="111"/>
      <c r="W192" s="111"/>
      <c r="X192" s="111"/>
      <c r="Y192" s="111"/>
      <c r="Z192" s="111"/>
    </row>
    <row r="193" spans="1:26" ht="25.5" customHeight="1" x14ac:dyDescent="0.2">
      <c r="A193" s="111"/>
      <c r="B193" s="112"/>
      <c r="C193" s="111"/>
      <c r="D193" s="113"/>
      <c r="E193" s="111"/>
      <c r="F193" s="111"/>
      <c r="G193" s="114"/>
      <c r="H193" s="111"/>
      <c r="I193" s="111"/>
      <c r="J193" s="111"/>
      <c r="K193" s="111"/>
      <c r="L193" s="111"/>
      <c r="M193" s="111"/>
      <c r="N193" s="111"/>
      <c r="O193" s="111"/>
      <c r="P193" s="111"/>
      <c r="Q193" s="111"/>
      <c r="R193" s="111"/>
      <c r="S193" s="111"/>
      <c r="T193" s="111"/>
      <c r="U193" s="111"/>
      <c r="V193" s="111"/>
      <c r="W193" s="111"/>
      <c r="X193" s="111"/>
      <c r="Y193" s="111"/>
      <c r="Z193" s="111"/>
    </row>
    <row r="194" spans="1:26" ht="25.5" customHeight="1" x14ac:dyDescent="0.2">
      <c r="A194" s="111"/>
      <c r="B194" s="112"/>
      <c r="C194" s="111"/>
      <c r="D194" s="113"/>
      <c r="E194" s="111"/>
      <c r="F194" s="111"/>
      <c r="G194" s="114"/>
      <c r="H194" s="111"/>
      <c r="I194" s="111"/>
      <c r="J194" s="111"/>
      <c r="K194" s="111"/>
      <c r="L194" s="111"/>
      <c r="M194" s="111"/>
      <c r="N194" s="111"/>
      <c r="O194" s="111"/>
      <c r="P194" s="111"/>
      <c r="Q194" s="111"/>
      <c r="R194" s="111"/>
      <c r="S194" s="111"/>
      <c r="T194" s="111"/>
      <c r="U194" s="111"/>
      <c r="V194" s="111"/>
      <c r="W194" s="111"/>
      <c r="X194" s="111"/>
      <c r="Y194" s="111"/>
      <c r="Z194" s="111"/>
    </row>
    <row r="195" spans="1:26" ht="25.5" customHeight="1" x14ac:dyDescent="0.2">
      <c r="A195" s="111"/>
      <c r="B195" s="112"/>
      <c r="C195" s="111"/>
      <c r="D195" s="113"/>
      <c r="E195" s="111"/>
      <c r="F195" s="111"/>
      <c r="G195" s="114"/>
      <c r="H195" s="111"/>
      <c r="I195" s="111"/>
      <c r="J195" s="111"/>
      <c r="K195" s="111"/>
      <c r="L195" s="111"/>
      <c r="M195" s="111"/>
      <c r="N195" s="111"/>
      <c r="O195" s="111"/>
      <c r="P195" s="111"/>
      <c r="Q195" s="111"/>
      <c r="R195" s="111"/>
      <c r="S195" s="111"/>
      <c r="T195" s="111"/>
      <c r="U195" s="111"/>
      <c r="V195" s="111"/>
      <c r="W195" s="111"/>
      <c r="X195" s="111"/>
      <c r="Y195" s="111"/>
      <c r="Z195" s="111"/>
    </row>
    <row r="196" spans="1:26" ht="25.5" customHeight="1" x14ac:dyDescent="0.2">
      <c r="A196" s="111"/>
      <c r="B196" s="112"/>
      <c r="C196" s="111"/>
      <c r="D196" s="113"/>
      <c r="E196" s="111"/>
      <c r="F196" s="111"/>
      <c r="G196" s="114"/>
      <c r="H196" s="111"/>
      <c r="I196" s="111"/>
      <c r="J196" s="111"/>
      <c r="K196" s="111"/>
      <c r="L196" s="111"/>
      <c r="M196" s="111"/>
      <c r="N196" s="111"/>
      <c r="O196" s="111"/>
      <c r="P196" s="111"/>
      <c r="Q196" s="111"/>
      <c r="R196" s="111"/>
      <c r="S196" s="111"/>
      <c r="T196" s="111"/>
      <c r="U196" s="111"/>
      <c r="V196" s="111"/>
      <c r="W196" s="111"/>
      <c r="X196" s="111"/>
      <c r="Y196" s="111"/>
      <c r="Z196" s="111"/>
    </row>
    <row r="197" spans="1:26" ht="25.5" customHeight="1" x14ac:dyDescent="0.2">
      <c r="A197" s="111"/>
      <c r="B197" s="112"/>
      <c r="C197" s="111"/>
      <c r="D197" s="113"/>
      <c r="E197" s="111"/>
      <c r="F197" s="111"/>
      <c r="G197" s="114"/>
      <c r="H197" s="111"/>
      <c r="I197" s="111"/>
      <c r="J197" s="111"/>
      <c r="K197" s="111"/>
      <c r="L197" s="111"/>
      <c r="M197" s="111"/>
      <c r="N197" s="111"/>
      <c r="O197" s="111"/>
      <c r="P197" s="111"/>
      <c r="Q197" s="111"/>
      <c r="R197" s="111"/>
      <c r="S197" s="111"/>
      <c r="T197" s="111"/>
      <c r="U197" s="111"/>
      <c r="V197" s="111"/>
      <c r="W197" s="111"/>
      <c r="X197" s="111"/>
      <c r="Y197" s="111"/>
      <c r="Z197" s="111"/>
    </row>
    <row r="198" spans="1:26" ht="25.5" customHeight="1" x14ac:dyDescent="0.2">
      <c r="A198" s="111"/>
      <c r="B198" s="112"/>
      <c r="C198" s="111"/>
      <c r="D198" s="113"/>
      <c r="E198" s="111"/>
      <c r="F198" s="111"/>
      <c r="G198" s="114"/>
      <c r="H198" s="111"/>
      <c r="I198" s="111"/>
      <c r="J198" s="111"/>
      <c r="K198" s="111"/>
      <c r="L198" s="111"/>
      <c r="M198" s="111"/>
      <c r="N198" s="111"/>
      <c r="O198" s="111"/>
      <c r="P198" s="111"/>
      <c r="Q198" s="111"/>
      <c r="R198" s="111"/>
      <c r="S198" s="111"/>
      <c r="T198" s="111"/>
      <c r="U198" s="111"/>
      <c r="V198" s="111"/>
      <c r="W198" s="111"/>
      <c r="X198" s="111"/>
      <c r="Y198" s="111"/>
      <c r="Z198" s="111"/>
    </row>
    <row r="199" spans="1:26" ht="25.5" customHeight="1" x14ac:dyDescent="0.2">
      <c r="A199" s="111"/>
      <c r="B199" s="112"/>
      <c r="C199" s="111"/>
      <c r="D199" s="113"/>
      <c r="E199" s="111"/>
      <c r="F199" s="111"/>
      <c r="G199" s="114"/>
      <c r="H199" s="111"/>
      <c r="I199" s="111"/>
      <c r="J199" s="111"/>
      <c r="K199" s="111"/>
      <c r="L199" s="111"/>
      <c r="M199" s="111"/>
      <c r="N199" s="111"/>
      <c r="O199" s="111"/>
      <c r="P199" s="111"/>
      <c r="Q199" s="111"/>
      <c r="R199" s="111"/>
      <c r="S199" s="111"/>
      <c r="T199" s="111"/>
      <c r="U199" s="111"/>
      <c r="V199" s="111"/>
      <c r="W199" s="111"/>
      <c r="X199" s="111"/>
      <c r="Y199" s="111"/>
      <c r="Z199" s="111"/>
    </row>
    <row r="200" spans="1:26" ht="25.5" customHeight="1" x14ac:dyDescent="0.2">
      <c r="A200" s="111"/>
      <c r="B200" s="112"/>
      <c r="C200" s="111"/>
      <c r="D200" s="113"/>
      <c r="E200" s="111"/>
      <c r="F200" s="111"/>
      <c r="G200" s="114"/>
      <c r="H200" s="111"/>
      <c r="I200" s="111"/>
      <c r="J200" s="111"/>
      <c r="K200" s="111"/>
      <c r="L200" s="111"/>
      <c r="M200" s="111"/>
      <c r="N200" s="111"/>
      <c r="O200" s="111"/>
      <c r="P200" s="111"/>
      <c r="Q200" s="111"/>
      <c r="R200" s="111"/>
      <c r="S200" s="111"/>
      <c r="T200" s="111"/>
      <c r="U200" s="111"/>
      <c r="V200" s="111"/>
      <c r="W200" s="111"/>
      <c r="X200" s="111"/>
      <c r="Y200" s="111"/>
      <c r="Z200" s="111"/>
    </row>
    <row r="201" spans="1:26" ht="25.5" customHeight="1" x14ac:dyDescent="0.2">
      <c r="A201" s="111"/>
      <c r="B201" s="112"/>
      <c r="C201" s="111"/>
      <c r="D201" s="113"/>
      <c r="E201" s="111"/>
      <c r="F201" s="111"/>
      <c r="G201" s="114"/>
      <c r="H201" s="111"/>
      <c r="I201" s="111"/>
      <c r="J201" s="111"/>
      <c r="K201" s="111"/>
      <c r="L201" s="111"/>
      <c r="M201" s="111"/>
      <c r="N201" s="111"/>
      <c r="O201" s="111"/>
      <c r="P201" s="111"/>
      <c r="Q201" s="111"/>
      <c r="R201" s="111"/>
      <c r="S201" s="111"/>
      <c r="T201" s="111"/>
      <c r="U201" s="111"/>
      <c r="V201" s="111"/>
      <c r="W201" s="111"/>
      <c r="X201" s="111"/>
      <c r="Y201" s="111"/>
      <c r="Z201" s="111"/>
    </row>
    <row r="202" spans="1:26" ht="25.5" customHeight="1" x14ac:dyDescent="0.2">
      <c r="A202" s="111"/>
      <c r="B202" s="112"/>
      <c r="C202" s="111"/>
      <c r="D202" s="113"/>
      <c r="E202" s="111"/>
      <c r="F202" s="111"/>
      <c r="G202" s="114"/>
      <c r="H202" s="111"/>
      <c r="I202" s="111"/>
      <c r="J202" s="111"/>
      <c r="K202" s="111"/>
      <c r="L202" s="111"/>
      <c r="M202" s="111"/>
      <c r="N202" s="111"/>
      <c r="O202" s="111"/>
      <c r="P202" s="111"/>
      <c r="Q202" s="111"/>
      <c r="R202" s="111"/>
      <c r="S202" s="111"/>
      <c r="T202" s="111"/>
      <c r="U202" s="111"/>
      <c r="V202" s="111"/>
      <c r="W202" s="111"/>
      <c r="X202" s="111"/>
      <c r="Y202" s="111"/>
      <c r="Z202" s="111"/>
    </row>
    <row r="203" spans="1:26" ht="25.5" customHeight="1" x14ac:dyDescent="0.2">
      <c r="A203" s="111"/>
      <c r="B203" s="112"/>
      <c r="C203" s="111"/>
      <c r="D203" s="113"/>
      <c r="E203" s="111"/>
      <c r="F203" s="111"/>
      <c r="G203" s="114"/>
      <c r="H203" s="111"/>
      <c r="I203" s="111"/>
      <c r="J203" s="111"/>
      <c r="K203" s="111"/>
      <c r="L203" s="111"/>
      <c r="M203" s="111"/>
      <c r="N203" s="111"/>
      <c r="O203" s="111"/>
      <c r="P203" s="111"/>
      <c r="Q203" s="111"/>
      <c r="R203" s="111"/>
      <c r="S203" s="111"/>
      <c r="T203" s="111"/>
      <c r="U203" s="111"/>
      <c r="V203" s="111"/>
      <c r="W203" s="111"/>
      <c r="X203" s="111"/>
      <c r="Y203" s="111"/>
      <c r="Z203" s="111"/>
    </row>
    <row r="204" spans="1:26" ht="25.5" customHeight="1" x14ac:dyDescent="0.2">
      <c r="A204" s="111"/>
      <c r="B204" s="112"/>
      <c r="C204" s="111"/>
      <c r="D204" s="113"/>
      <c r="E204" s="111"/>
      <c r="F204" s="111"/>
      <c r="G204" s="114"/>
      <c r="H204" s="111"/>
      <c r="I204" s="111"/>
      <c r="J204" s="111"/>
      <c r="K204" s="111"/>
      <c r="L204" s="111"/>
      <c r="M204" s="111"/>
      <c r="N204" s="111"/>
      <c r="O204" s="111"/>
      <c r="P204" s="111"/>
      <c r="Q204" s="111"/>
      <c r="R204" s="111"/>
      <c r="S204" s="111"/>
      <c r="T204" s="111"/>
      <c r="U204" s="111"/>
      <c r="V204" s="111"/>
      <c r="W204" s="111"/>
      <c r="X204" s="111"/>
      <c r="Y204" s="111"/>
      <c r="Z204" s="111"/>
    </row>
    <row r="205" spans="1:26" ht="25.5" customHeight="1" x14ac:dyDescent="0.2">
      <c r="A205" s="111"/>
      <c r="B205" s="112"/>
      <c r="C205" s="111"/>
      <c r="D205" s="113"/>
      <c r="E205" s="111"/>
      <c r="F205" s="111"/>
      <c r="G205" s="114"/>
      <c r="H205" s="111"/>
      <c r="I205" s="111"/>
      <c r="J205" s="111"/>
      <c r="K205" s="111"/>
      <c r="L205" s="111"/>
      <c r="M205" s="111"/>
      <c r="N205" s="111"/>
      <c r="O205" s="111"/>
      <c r="P205" s="111"/>
      <c r="Q205" s="111"/>
      <c r="R205" s="111"/>
      <c r="S205" s="111"/>
      <c r="T205" s="111"/>
      <c r="U205" s="111"/>
      <c r="V205" s="111"/>
      <c r="W205" s="111"/>
      <c r="X205" s="111"/>
      <c r="Y205" s="111"/>
      <c r="Z205" s="111"/>
    </row>
    <row r="206" spans="1:26" ht="25.5" customHeight="1" x14ac:dyDescent="0.2">
      <c r="A206" s="111"/>
      <c r="B206" s="112"/>
      <c r="C206" s="111"/>
      <c r="D206" s="113"/>
      <c r="E206" s="111"/>
      <c r="F206" s="111"/>
      <c r="G206" s="114"/>
      <c r="H206" s="111"/>
      <c r="I206" s="111"/>
      <c r="J206" s="111"/>
      <c r="K206" s="111"/>
      <c r="L206" s="111"/>
      <c r="M206" s="111"/>
      <c r="N206" s="111"/>
      <c r="O206" s="111"/>
      <c r="P206" s="111"/>
      <c r="Q206" s="111"/>
      <c r="R206" s="111"/>
      <c r="S206" s="111"/>
      <c r="T206" s="111"/>
      <c r="U206" s="111"/>
      <c r="V206" s="111"/>
      <c r="W206" s="111"/>
      <c r="X206" s="111"/>
      <c r="Y206" s="111"/>
      <c r="Z206" s="111"/>
    </row>
    <row r="207" spans="1:26" ht="25.5" customHeight="1" x14ac:dyDescent="0.2">
      <c r="A207" s="111"/>
      <c r="B207" s="112"/>
      <c r="C207" s="111"/>
      <c r="D207" s="113"/>
      <c r="E207" s="111"/>
      <c r="F207" s="111"/>
      <c r="G207" s="114"/>
      <c r="H207" s="111"/>
      <c r="I207" s="111"/>
      <c r="J207" s="111"/>
      <c r="K207" s="111"/>
      <c r="L207" s="111"/>
      <c r="M207" s="111"/>
      <c r="N207" s="111"/>
      <c r="O207" s="111"/>
      <c r="P207" s="111"/>
      <c r="Q207" s="111"/>
      <c r="R207" s="111"/>
      <c r="S207" s="111"/>
      <c r="T207" s="111"/>
      <c r="U207" s="111"/>
      <c r="V207" s="111"/>
      <c r="W207" s="111"/>
      <c r="X207" s="111"/>
      <c r="Y207" s="111"/>
      <c r="Z207" s="111"/>
    </row>
    <row r="208" spans="1:26" ht="25.5" customHeight="1" x14ac:dyDescent="0.2">
      <c r="A208" s="111"/>
      <c r="B208" s="112"/>
      <c r="C208" s="111"/>
      <c r="D208" s="113"/>
      <c r="E208" s="111"/>
      <c r="F208" s="111"/>
      <c r="G208" s="114"/>
      <c r="H208" s="111"/>
      <c r="I208" s="111"/>
      <c r="J208" s="111"/>
      <c r="K208" s="111"/>
      <c r="L208" s="111"/>
      <c r="M208" s="111"/>
      <c r="N208" s="111"/>
      <c r="O208" s="111"/>
      <c r="P208" s="111"/>
      <c r="Q208" s="111"/>
      <c r="R208" s="111"/>
      <c r="S208" s="111"/>
      <c r="T208" s="111"/>
      <c r="U208" s="111"/>
      <c r="V208" s="111"/>
      <c r="W208" s="111"/>
      <c r="X208" s="111"/>
      <c r="Y208" s="111"/>
      <c r="Z208" s="111"/>
    </row>
    <row r="209" spans="1:26" ht="25.5" customHeight="1" x14ac:dyDescent="0.2">
      <c r="A209" s="111"/>
      <c r="B209" s="112"/>
      <c r="C209" s="111"/>
      <c r="D209" s="113"/>
      <c r="E209" s="111"/>
      <c r="F209" s="111"/>
      <c r="G209" s="114"/>
      <c r="H209" s="111"/>
      <c r="I209" s="111"/>
      <c r="J209" s="111"/>
      <c r="K209" s="111"/>
      <c r="L209" s="111"/>
      <c r="M209" s="111"/>
      <c r="N209" s="111"/>
      <c r="O209" s="111"/>
      <c r="P209" s="111"/>
      <c r="Q209" s="111"/>
      <c r="R209" s="111"/>
      <c r="S209" s="111"/>
      <c r="T209" s="111"/>
      <c r="U209" s="111"/>
      <c r="V209" s="111"/>
      <c r="W209" s="111"/>
      <c r="X209" s="111"/>
      <c r="Y209" s="111"/>
      <c r="Z209" s="111"/>
    </row>
    <row r="210" spans="1:26" ht="25.5" customHeight="1" x14ac:dyDescent="0.2">
      <c r="A210" s="111"/>
      <c r="B210" s="112"/>
      <c r="C210" s="111"/>
      <c r="D210" s="113"/>
      <c r="E210" s="111"/>
      <c r="F210" s="111"/>
      <c r="G210" s="114"/>
      <c r="H210" s="111"/>
      <c r="I210" s="111"/>
      <c r="J210" s="111"/>
      <c r="K210" s="111"/>
      <c r="L210" s="111"/>
      <c r="M210" s="111"/>
      <c r="N210" s="111"/>
      <c r="O210" s="111"/>
      <c r="P210" s="111"/>
      <c r="Q210" s="111"/>
      <c r="R210" s="111"/>
      <c r="S210" s="111"/>
      <c r="T210" s="111"/>
      <c r="U210" s="111"/>
      <c r="V210" s="111"/>
      <c r="W210" s="111"/>
      <c r="X210" s="111"/>
      <c r="Y210" s="111"/>
      <c r="Z210" s="111"/>
    </row>
    <row r="211" spans="1:26" ht="25.5" customHeight="1" x14ac:dyDescent="0.2">
      <c r="A211" s="111"/>
      <c r="B211" s="112"/>
      <c r="C211" s="111"/>
      <c r="D211" s="113"/>
      <c r="E211" s="111"/>
      <c r="F211" s="111"/>
      <c r="G211" s="114"/>
      <c r="H211" s="111"/>
      <c r="I211" s="111"/>
      <c r="J211" s="111"/>
      <c r="K211" s="111"/>
      <c r="L211" s="111"/>
      <c r="M211" s="111"/>
      <c r="N211" s="111"/>
      <c r="O211" s="111"/>
      <c r="P211" s="111"/>
      <c r="Q211" s="111"/>
      <c r="R211" s="111"/>
      <c r="S211" s="111"/>
      <c r="T211" s="111"/>
      <c r="U211" s="111"/>
      <c r="V211" s="111"/>
      <c r="W211" s="111"/>
      <c r="X211" s="111"/>
      <c r="Y211" s="111"/>
      <c r="Z211" s="111"/>
    </row>
    <row r="212" spans="1:26" ht="25.5" customHeight="1" x14ac:dyDescent="0.2">
      <c r="A212" s="111"/>
      <c r="B212" s="112"/>
      <c r="C212" s="111"/>
      <c r="D212" s="113"/>
      <c r="E212" s="111"/>
      <c r="F212" s="111"/>
      <c r="G212" s="114"/>
      <c r="H212" s="111"/>
      <c r="I212" s="111"/>
      <c r="J212" s="111"/>
      <c r="K212" s="111"/>
      <c r="L212" s="111"/>
      <c r="M212" s="111"/>
      <c r="N212" s="111"/>
      <c r="O212" s="111"/>
      <c r="P212" s="111"/>
      <c r="Q212" s="111"/>
      <c r="R212" s="111"/>
      <c r="S212" s="111"/>
      <c r="T212" s="111"/>
      <c r="U212" s="111"/>
      <c r="V212" s="111"/>
      <c r="W212" s="111"/>
      <c r="X212" s="111"/>
      <c r="Y212" s="111"/>
      <c r="Z212" s="111"/>
    </row>
    <row r="213" spans="1:26" ht="25.5" customHeight="1" x14ac:dyDescent="0.2">
      <c r="A213" s="111"/>
      <c r="B213" s="112"/>
      <c r="C213" s="111"/>
      <c r="D213" s="113"/>
      <c r="E213" s="111"/>
      <c r="F213" s="111"/>
      <c r="G213" s="114"/>
      <c r="H213" s="111"/>
      <c r="I213" s="111"/>
      <c r="J213" s="111"/>
      <c r="K213" s="111"/>
      <c r="L213" s="111"/>
      <c r="M213" s="111"/>
      <c r="N213" s="111"/>
      <c r="O213" s="111"/>
      <c r="P213" s="111"/>
      <c r="Q213" s="111"/>
      <c r="R213" s="111"/>
      <c r="S213" s="111"/>
      <c r="T213" s="111"/>
      <c r="U213" s="111"/>
      <c r="V213" s="111"/>
      <c r="W213" s="111"/>
      <c r="X213" s="111"/>
      <c r="Y213" s="111"/>
      <c r="Z213" s="111"/>
    </row>
    <row r="214" spans="1:26" ht="25.5" customHeight="1" x14ac:dyDescent="0.2">
      <c r="A214" s="111"/>
      <c r="B214" s="112"/>
      <c r="C214" s="111"/>
      <c r="D214" s="113"/>
      <c r="E214" s="111"/>
      <c r="F214" s="111"/>
      <c r="G214" s="114"/>
      <c r="H214" s="111"/>
      <c r="I214" s="111"/>
      <c r="J214" s="111"/>
      <c r="K214" s="111"/>
      <c r="L214" s="111"/>
      <c r="M214" s="111"/>
      <c r="N214" s="111"/>
      <c r="O214" s="111"/>
      <c r="P214" s="111"/>
      <c r="Q214" s="111"/>
      <c r="R214" s="111"/>
      <c r="S214" s="111"/>
      <c r="T214" s="111"/>
      <c r="U214" s="111"/>
      <c r="V214" s="111"/>
      <c r="W214" s="111"/>
      <c r="X214" s="111"/>
      <c r="Y214" s="111"/>
      <c r="Z214" s="111"/>
    </row>
    <row r="215" spans="1:26" ht="25.5" customHeight="1" x14ac:dyDescent="0.2">
      <c r="A215" s="111"/>
      <c r="B215" s="112"/>
      <c r="C215" s="111"/>
      <c r="D215" s="113"/>
      <c r="E215" s="111"/>
      <c r="F215" s="111"/>
      <c r="G215" s="114"/>
      <c r="H215" s="111"/>
      <c r="I215" s="111"/>
      <c r="J215" s="111"/>
      <c r="K215" s="111"/>
      <c r="L215" s="111"/>
      <c r="M215" s="111"/>
      <c r="N215" s="111"/>
      <c r="O215" s="111"/>
      <c r="P215" s="111"/>
      <c r="Q215" s="111"/>
      <c r="R215" s="111"/>
      <c r="S215" s="111"/>
      <c r="T215" s="111"/>
      <c r="U215" s="111"/>
      <c r="V215" s="111"/>
      <c r="W215" s="111"/>
      <c r="X215" s="111"/>
      <c r="Y215" s="111"/>
      <c r="Z215" s="111"/>
    </row>
    <row r="216" spans="1:26" ht="25.5" customHeight="1" x14ac:dyDescent="0.2">
      <c r="A216" s="111"/>
      <c r="B216" s="112"/>
      <c r="C216" s="111"/>
      <c r="D216" s="113"/>
      <c r="E216" s="111"/>
      <c r="F216" s="111"/>
      <c r="G216" s="114"/>
      <c r="H216" s="111"/>
      <c r="I216" s="111"/>
      <c r="J216" s="111"/>
      <c r="K216" s="111"/>
      <c r="L216" s="111"/>
      <c r="M216" s="111"/>
      <c r="N216" s="111"/>
      <c r="O216" s="111"/>
      <c r="P216" s="111"/>
      <c r="Q216" s="111"/>
      <c r="R216" s="111"/>
      <c r="S216" s="111"/>
      <c r="T216" s="111"/>
      <c r="U216" s="111"/>
      <c r="V216" s="111"/>
      <c r="W216" s="111"/>
      <c r="X216" s="111"/>
      <c r="Y216" s="111"/>
      <c r="Z216" s="111"/>
    </row>
    <row r="217" spans="1:26" ht="25.5" customHeight="1" x14ac:dyDescent="0.2">
      <c r="A217" s="111"/>
      <c r="B217" s="112"/>
      <c r="C217" s="111"/>
      <c r="D217" s="113"/>
      <c r="E217" s="111"/>
      <c r="F217" s="111"/>
      <c r="G217" s="114"/>
      <c r="H217" s="111"/>
      <c r="I217" s="111"/>
      <c r="J217" s="111"/>
      <c r="K217" s="111"/>
      <c r="L217" s="111"/>
      <c r="M217" s="111"/>
      <c r="N217" s="111"/>
      <c r="O217" s="111"/>
      <c r="P217" s="111"/>
      <c r="Q217" s="111"/>
      <c r="R217" s="111"/>
      <c r="S217" s="111"/>
      <c r="T217" s="111"/>
      <c r="U217" s="111"/>
      <c r="V217" s="111"/>
      <c r="W217" s="111"/>
      <c r="X217" s="111"/>
      <c r="Y217" s="111"/>
      <c r="Z217" s="111"/>
    </row>
    <row r="218" spans="1:26" ht="25.5" customHeight="1" x14ac:dyDescent="0.2">
      <c r="A218" s="111"/>
      <c r="B218" s="112"/>
      <c r="C218" s="111"/>
      <c r="D218" s="113"/>
      <c r="E218" s="111"/>
      <c r="F218" s="111"/>
      <c r="G218" s="114"/>
      <c r="H218" s="111"/>
      <c r="I218" s="111"/>
      <c r="J218" s="111"/>
      <c r="K218" s="111"/>
      <c r="L218" s="111"/>
      <c r="M218" s="111"/>
      <c r="N218" s="111"/>
      <c r="O218" s="111"/>
      <c r="P218" s="111"/>
      <c r="Q218" s="111"/>
      <c r="R218" s="111"/>
      <c r="S218" s="111"/>
      <c r="T218" s="111"/>
      <c r="U218" s="111"/>
      <c r="V218" s="111"/>
      <c r="W218" s="111"/>
      <c r="X218" s="111"/>
      <c r="Y218" s="111"/>
      <c r="Z218" s="111"/>
    </row>
    <row r="219" spans="1:26" ht="25.5" customHeight="1" x14ac:dyDescent="0.2">
      <c r="A219" s="111"/>
      <c r="B219" s="112"/>
      <c r="C219" s="111"/>
      <c r="D219" s="113"/>
      <c r="E219" s="111"/>
      <c r="F219" s="111"/>
      <c r="G219" s="114"/>
      <c r="H219" s="111"/>
      <c r="I219" s="111"/>
      <c r="J219" s="111"/>
      <c r="K219" s="111"/>
      <c r="L219" s="111"/>
      <c r="M219" s="111"/>
      <c r="N219" s="111"/>
      <c r="O219" s="111"/>
      <c r="P219" s="111"/>
      <c r="Q219" s="111"/>
      <c r="R219" s="111"/>
      <c r="S219" s="111"/>
      <c r="T219" s="111"/>
      <c r="U219" s="111"/>
      <c r="V219" s="111"/>
      <c r="W219" s="111"/>
      <c r="X219" s="111"/>
      <c r="Y219" s="111"/>
      <c r="Z219" s="111"/>
    </row>
    <row r="220" spans="1:26" ht="25.5" customHeight="1" x14ac:dyDescent="0.2">
      <c r="A220" s="111"/>
      <c r="B220" s="112"/>
      <c r="C220" s="111"/>
      <c r="D220" s="113"/>
      <c r="E220" s="111"/>
      <c r="F220" s="111"/>
      <c r="G220" s="114"/>
      <c r="H220" s="111"/>
      <c r="I220" s="111"/>
      <c r="J220" s="111"/>
      <c r="K220" s="111"/>
      <c r="L220" s="111"/>
      <c r="M220" s="111"/>
      <c r="N220" s="111"/>
      <c r="O220" s="111"/>
      <c r="P220" s="111"/>
      <c r="Q220" s="111"/>
      <c r="R220" s="111"/>
      <c r="S220" s="111"/>
      <c r="T220" s="111"/>
      <c r="U220" s="111"/>
      <c r="V220" s="111"/>
      <c r="W220" s="111"/>
      <c r="X220" s="111"/>
      <c r="Y220" s="111"/>
      <c r="Z220" s="111"/>
    </row>
    <row r="221" spans="1:26" ht="25.5" customHeight="1" x14ac:dyDescent="0.2">
      <c r="A221" s="111"/>
      <c r="B221" s="112"/>
      <c r="C221" s="111"/>
      <c r="D221" s="113"/>
      <c r="E221" s="111"/>
      <c r="F221" s="111"/>
      <c r="G221" s="114"/>
      <c r="H221" s="111"/>
      <c r="I221" s="111"/>
      <c r="J221" s="111"/>
      <c r="K221" s="111"/>
      <c r="L221" s="111"/>
      <c r="M221" s="111"/>
      <c r="N221" s="111"/>
      <c r="O221" s="111"/>
      <c r="P221" s="111"/>
      <c r="Q221" s="111"/>
      <c r="R221" s="111"/>
      <c r="S221" s="111"/>
      <c r="T221" s="111"/>
      <c r="U221" s="111"/>
      <c r="V221" s="111"/>
      <c r="W221" s="111"/>
      <c r="X221" s="111"/>
      <c r="Y221" s="111"/>
      <c r="Z221" s="111"/>
    </row>
    <row r="222" spans="1:26" ht="25.5" customHeight="1" x14ac:dyDescent="0.2">
      <c r="A222" s="111"/>
      <c r="B222" s="112"/>
      <c r="C222" s="111"/>
      <c r="D222" s="113"/>
      <c r="E222" s="111"/>
      <c r="F222" s="111"/>
      <c r="G222" s="114"/>
      <c r="H222" s="111"/>
      <c r="I222" s="111"/>
      <c r="J222" s="111"/>
      <c r="K222" s="111"/>
      <c r="L222" s="111"/>
      <c r="M222" s="111"/>
      <c r="N222" s="111"/>
      <c r="O222" s="111"/>
      <c r="P222" s="111"/>
      <c r="Q222" s="111"/>
      <c r="R222" s="111"/>
      <c r="S222" s="111"/>
      <c r="T222" s="111"/>
      <c r="U222" s="111"/>
      <c r="V222" s="111"/>
      <c r="W222" s="111"/>
      <c r="X222" s="111"/>
      <c r="Y222" s="111"/>
      <c r="Z222" s="111"/>
    </row>
    <row r="223" spans="1:26" ht="25.5" customHeight="1" x14ac:dyDescent="0.2">
      <c r="A223" s="111"/>
      <c r="B223" s="112"/>
      <c r="C223" s="111"/>
      <c r="D223" s="113"/>
      <c r="E223" s="111"/>
      <c r="F223" s="111"/>
      <c r="G223" s="114"/>
      <c r="H223" s="111"/>
      <c r="I223" s="111"/>
      <c r="J223" s="111"/>
      <c r="K223" s="111"/>
      <c r="L223" s="111"/>
      <c r="M223" s="111"/>
      <c r="N223" s="111"/>
      <c r="O223" s="111"/>
      <c r="P223" s="111"/>
      <c r="Q223" s="111"/>
      <c r="R223" s="111"/>
      <c r="S223" s="111"/>
      <c r="T223" s="111"/>
      <c r="U223" s="111"/>
      <c r="V223" s="111"/>
      <c r="W223" s="111"/>
      <c r="X223" s="111"/>
      <c r="Y223" s="111"/>
      <c r="Z223" s="111"/>
    </row>
    <row r="224" spans="1:26" ht="25.5" customHeight="1" x14ac:dyDescent="0.2">
      <c r="A224" s="111"/>
      <c r="B224" s="112"/>
      <c r="C224" s="111"/>
      <c r="D224" s="113"/>
      <c r="E224" s="111"/>
      <c r="F224" s="111"/>
      <c r="G224" s="114"/>
      <c r="H224" s="111"/>
      <c r="I224" s="111"/>
      <c r="J224" s="111"/>
      <c r="K224" s="111"/>
      <c r="L224" s="111"/>
      <c r="M224" s="111"/>
      <c r="N224" s="111"/>
      <c r="O224" s="111"/>
      <c r="P224" s="111"/>
      <c r="Q224" s="111"/>
      <c r="R224" s="111"/>
      <c r="S224" s="111"/>
      <c r="T224" s="111"/>
      <c r="U224" s="111"/>
      <c r="V224" s="111"/>
      <c r="W224" s="111"/>
      <c r="X224" s="111"/>
      <c r="Y224" s="111"/>
      <c r="Z224" s="111"/>
    </row>
    <row r="225" spans="1:26" ht="25.5" customHeight="1" x14ac:dyDescent="0.2">
      <c r="A225" s="111"/>
      <c r="B225" s="112"/>
      <c r="C225" s="111"/>
      <c r="D225" s="113"/>
      <c r="E225" s="111"/>
      <c r="F225" s="111"/>
      <c r="G225" s="114"/>
      <c r="H225" s="111"/>
      <c r="I225" s="111"/>
      <c r="J225" s="111"/>
      <c r="K225" s="111"/>
      <c r="L225" s="111"/>
      <c r="M225" s="111"/>
      <c r="N225" s="111"/>
      <c r="O225" s="111"/>
      <c r="P225" s="111"/>
      <c r="Q225" s="111"/>
      <c r="R225" s="111"/>
      <c r="S225" s="111"/>
      <c r="T225" s="111"/>
      <c r="U225" s="111"/>
      <c r="V225" s="111"/>
      <c r="W225" s="111"/>
      <c r="X225" s="111"/>
      <c r="Y225" s="111"/>
      <c r="Z225" s="111"/>
    </row>
    <row r="226" spans="1:26" ht="25.5" customHeight="1" x14ac:dyDescent="0.2">
      <c r="A226" s="111"/>
      <c r="B226" s="112"/>
      <c r="C226" s="111"/>
      <c r="D226" s="113"/>
      <c r="E226" s="111"/>
      <c r="F226" s="111"/>
      <c r="G226" s="114"/>
      <c r="H226" s="111"/>
      <c r="I226" s="111"/>
      <c r="J226" s="111"/>
      <c r="K226" s="111"/>
      <c r="L226" s="111"/>
      <c r="M226" s="111"/>
      <c r="N226" s="111"/>
      <c r="O226" s="111"/>
      <c r="P226" s="111"/>
      <c r="Q226" s="111"/>
      <c r="R226" s="111"/>
      <c r="S226" s="111"/>
      <c r="T226" s="111"/>
      <c r="U226" s="111"/>
      <c r="V226" s="111"/>
      <c r="W226" s="111"/>
      <c r="X226" s="111"/>
      <c r="Y226" s="111"/>
      <c r="Z226" s="111"/>
    </row>
    <row r="227" spans="1:26" ht="25.5" customHeight="1" x14ac:dyDescent="0.2">
      <c r="A227" s="111"/>
      <c r="B227" s="112"/>
      <c r="C227" s="111"/>
      <c r="D227" s="113"/>
      <c r="E227" s="111"/>
      <c r="F227" s="111"/>
      <c r="G227" s="114"/>
      <c r="H227" s="111"/>
      <c r="I227" s="111"/>
      <c r="J227" s="111"/>
      <c r="K227" s="111"/>
      <c r="L227" s="111"/>
      <c r="M227" s="111"/>
      <c r="N227" s="111"/>
      <c r="O227" s="111"/>
      <c r="P227" s="111"/>
      <c r="Q227" s="111"/>
      <c r="R227" s="111"/>
      <c r="S227" s="111"/>
      <c r="T227" s="111"/>
      <c r="U227" s="111"/>
      <c r="V227" s="111"/>
      <c r="W227" s="111"/>
      <c r="X227" s="111"/>
      <c r="Y227" s="111"/>
      <c r="Z227" s="111"/>
    </row>
    <row r="228" spans="1:26" ht="25.5" customHeight="1" x14ac:dyDescent="0.2">
      <c r="A228" s="111"/>
      <c r="B228" s="112"/>
      <c r="C228" s="111"/>
      <c r="D228" s="113"/>
      <c r="E228" s="111"/>
      <c r="F228" s="111"/>
      <c r="G228" s="114"/>
      <c r="H228" s="111"/>
      <c r="I228" s="111"/>
      <c r="J228" s="111"/>
      <c r="K228" s="111"/>
      <c r="L228" s="111"/>
      <c r="M228" s="111"/>
      <c r="N228" s="111"/>
      <c r="O228" s="111"/>
      <c r="P228" s="111"/>
      <c r="Q228" s="111"/>
      <c r="R228" s="111"/>
      <c r="S228" s="111"/>
      <c r="T228" s="111"/>
      <c r="U228" s="111"/>
      <c r="V228" s="111"/>
      <c r="W228" s="111"/>
      <c r="X228" s="111"/>
      <c r="Y228" s="111"/>
      <c r="Z228" s="111"/>
    </row>
    <row r="229" spans="1:26" ht="25.5" customHeight="1" x14ac:dyDescent="0.2">
      <c r="A229" s="111"/>
      <c r="B229" s="112"/>
      <c r="C229" s="111"/>
      <c r="D229" s="113"/>
      <c r="E229" s="111"/>
      <c r="F229" s="111"/>
      <c r="G229" s="114"/>
      <c r="H229" s="111"/>
      <c r="I229" s="111"/>
      <c r="J229" s="111"/>
      <c r="K229" s="111"/>
      <c r="L229" s="111"/>
      <c r="M229" s="111"/>
      <c r="N229" s="111"/>
      <c r="O229" s="111"/>
      <c r="P229" s="111"/>
      <c r="Q229" s="111"/>
      <c r="R229" s="111"/>
      <c r="S229" s="111"/>
      <c r="T229" s="111"/>
      <c r="U229" s="111"/>
      <c r="V229" s="111"/>
      <c r="W229" s="111"/>
      <c r="X229" s="111"/>
      <c r="Y229" s="111"/>
      <c r="Z229" s="111"/>
    </row>
    <row r="230" spans="1:26" ht="25.5" customHeight="1" x14ac:dyDescent="0.2">
      <c r="A230" s="111"/>
      <c r="B230" s="112"/>
      <c r="C230" s="111"/>
      <c r="D230" s="113"/>
      <c r="E230" s="111"/>
      <c r="F230" s="111"/>
      <c r="G230" s="114"/>
      <c r="H230" s="111"/>
      <c r="I230" s="111"/>
      <c r="J230" s="111"/>
      <c r="K230" s="111"/>
      <c r="L230" s="111"/>
      <c r="M230" s="111"/>
      <c r="N230" s="111"/>
      <c r="O230" s="111"/>
      <c r="P230" s="111"/>
      <c r="Q230" s="111"/>
      <c r="R230" s="111"/>
      <c r="S230" s="111"/>
      <c r="T230" s="111"/>
      <c r="U230" s="111"/>
      <c r="V230" s="111"/>
      <c r="W230" s="111"/>
      <c r="X230" s="111"/>
      <c r="Y230" s="111"/>
      <c r="Z230" s="111"/>
    </row>
    <row r="231" spans="1:26" ht="25.5" customHeight="1" x14ac:dyDescent="0.2">
      <c r="A231" s="111"/>
      <c r="B231" s="112"/>
      <c r="C231" s="111"/>
      <c r="D231" s="113"/>
      <c r="E231" s="111"/>
      <c r="F231" s="111"/>
      <c r="G231" s="114"/>
      <c r="H231" s="111"/>
      <c r="I231" s="111"/>
      <c r="J231" s="111"/>
      <c r="K231" s="111"/>
      <c r="L231" s="111"/>
      <c r="M231" s="111"/>
      <c r="N231" s="111"/>
      <c r="O231" s="111"/>
      <c r="P231" s="111"/>
      <c r="Q231" s="111"/>
      <c r="R231" s="111"/>
      <c r="S231" s="111"/>
      <c r="T231" s="111"/>
      <c r="U231" s="111"/>
      <c r="V231" s="111"/>
      <c r="W231" s="111"/>
      <c r="X231" s="111"/>
      <c r="Y231" s="111"/>
      <c r="Z231" s="111"/>
    </row>
    <row r="232" spans="1:26" ht="25.5" customHeight="1" x14ac:dyDescent="0.2">
      <c r="A232" s="111"/>
      <c r="B232" s="112"/>
      <c r="C232" s="111"/>
      <c r="D232" s="113"/>
      <c r="E232" s="111"/>
      <c r="F232" s="111"/>
      <c r="G232" s="114"/>
      <c r="H232" s="111"/>
      <c r="I232" s="111"/>
      <c r="J232" s="111"/>
      <c r="K232" s="111"/>
      <c r="L232" s="111"/>
      <c r="M232" s="111"/>
      <c r="N232" s="111"/>
      <c r="O232" s="111"/>
      <c r="P232" s="111"/>
      <c r="Q232" s="111"/>
      <c r="R232" s="111"/>
      <c r="S232" s="111"/>
      <c r="T232" s="111"/>
      <c r="U232" s="111"/>
      <c r="V232" s="111"/>
      <c r="W232" s="111"/>
      <c r="X232" s="111"/>
      <c r="Y232" s="111"/>
      <c r="Z232" s="111"/>
    </row>
    <row r="233" spans="1:26" ht="25.5" customHeight="1" x14ac:dyDescent="0.2">
      <c r="A233" s="111"/>
      <c r="B233" s="112"/>
      <c r="C233" s="111"/>
      <c r="D233" s="113"/>
      <c r="E233" s="111"/>
      <c r="F233" s="111"/>
      <c r="G233" s="114"/>
      <c r="H233" s="111"/>
      <c r="I233" s="111"/>
      <c r="J233" s="111"/>
      <c r="K233" s="111"/>
      <c r="L233" s="111"/>
      <c r="M233" s="111"/>
      <c r="N233" s="111"/>
      <c r="O233" s="111"/>
      <c r="P233" s="111"/>
      <c r="Q233" s="111"/>
      <c r="R233" s="111"/>
      <c r="S233" s="111"/>
      <c r="T233" s="111"/>
      <c r="U233" s="111"/>
      <c r="V233" s="111"/>
      <c r="W233" s="111"/>
      <c r="X233" s="111"/>
      <c r="Y233" s="111"/>
      <c r="Z233" s="111"/>
    </row>
    <row r="234" spans="1:26" ht="25.5" customHeight="1" x14ac:dyDescent="0.2">
      <c r="A234" s="111"/>
      <c r="B234" s="112"/>
      <c r="C234" s="111"/>
      <c r="D234" s="113"/>
      <c r="E234" s="111"/>
      <c r="F234" s="111"/>
      <c r="G234" s="114"/>
      <c r="H234" s="111"/>
      <c r="I234" s="111"/>
      <c r="J234" s="111"/>
      <c r="K234" s="111"/>
      <c r="L234" s="111"/>
      <c r="M234" s="111"/>
      <c r="N234" s="111"/>
      <c r="O234" s="111"/>
      <c r="P234" s="111"/>
      <c r="Q234" s="111"/>
      <c r="R234" s="111"/>
      <c r="S234" s="111"/>
      <c r="T234" s="111"/>
      <c r="U234" s="111"/>
      <c r="V234" s="111"/>
      <c r="W234" s="111"/>
      <c r="X234" s="111"/>
      <c r="Y234" s="111"/>
      <c r="Z234" s="111"/>
    </row>
    <row r="235" spans="1:26" ht="25.5" customHeight="1" x14ac:dyDescent="0.2">
      <c r="A235" s="111"/>
      <c r="B235" s="112"/>
      <c r="C235" s="111"/>
      <c r="D235" s="113"/>
      <c r="E235" s="111"/>
      <c r="F235" s="111"/>
      <c r="G235" s="114"/>
      <c r="H235" s="111"/>
      <c r="I235" s="111"/>
      <c r="J235" s="111"/>
      <c r="K235" s="111"/>
      <c r="L235" s="111"/>
      <c r="M235" s="111"/>
      <c r="N235" s="111"/>
      <c r="O235" s="111"/>
      <c r="P235" s="111"/>
      <c r="Q235" s="111"/>
      <c r="R235" s="111"/>
      <c r="S235" s="111"/>
      <c r="T235" s="111"/>
      <c r="U235" s="111"/>
      <c r="V235" s="111"/>
      <c r="W235" s="111"/>
      <c r="X235" s="111"/>
      <c r="Y235" s="111"/>
      <c r="Z235" s="111"/>
    </row>
    <row r="236" spans="1:26" ht="25.5" customHeight="1" x14ac:dyDescent="0.2">
      <c r="A236" s="111"/>
      <c r="B236" s="112"/>
      <c r="C236" s="111"/>
      <c r="D236" s="113"/>
      <c r="E236" s="111"/>
      <c r="F236" s="111"/>
      <c r="G236" s="114"/>
      <c r="H236" s="111"/>
      <c r="I236" s="111"/>
      <c r="J236" s="111"/>
      <c r="K236" s="111"/>
      <c r="L236" s="111"/>
      <c r="M236" s="111"/>
      <c r="N236" s="111"/>
      <c r="O236" s="111"/>
      <c r="P236" s="111"/>
      <c r="Q236" s="111"/>
      <c r="R236" s="111"/>
      <c r="S236" s="111"/>
      <c r="T236" s="111"/>
      <c r="U236" s="111"/>
      <c r="V236" s="111"/>
      <c r="W236" s="111"/>
      <c r="X236" s="111"/>
      <c r="Y236" s="111"/>
      <c r="Z236" s="111"/>
    </row>
    <row r="237" spans="1:26" ht="15.75" customHeight="1" x14ac:dyDescent="0.2"/>
    <row r="238" spans="1:26" ht="15.75" customHeight="1" x14ac:dyDescent="0.2"/>
    <row r="239" spans="1:26" ht="15.75" customHeight="1" x14ac:dyDescent="0.2"/>
    <row r="240" spans="1:26"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37">
    <mergeCell ref="B25:G25"/>
    <mergeCell ref="B26:C26"/>
    <mergeCell ref="B27:C27"/>
    <mergeCell ref="B35:C35"/>
    <mergeCell ref="C36:G36"/>
    <mergeCell ref="B28:C28"/>
    <mergeCell ref="B29:C29"/>
    <mergeCell ref="B30:C30"/>
    <mergeCell ref="B31:C31"/>
    <mergeCell ref="B32:C32"/>
    <mergeCell ref="B33:C33"/>
    <mergeCell ref="B34:C34"/>
    <mergeCell ref="B20:C20"/>
    <mergeCell ref="B21:C21"/>
    <mergeCell ref="B22:C22"/>
    <mergeCell ref="B23:C23"/>
    <mergeCell ref="B24:C24"/>
    <mergeCell ref="B15:C15"/>
    <mergeCell ref="B16:C16"/>
    <mergeCell ref="B17:C17"/>
    <mergeCell ref="B18:G18"/>
    <mergeCell ref="B19:C19"/>
    <mergeCell ref="B10:C10"/>
    <mergeCell ref="B11:C11"/>
    <mergeCell ref="B12:C12"/>
    <mergeCell ref="B13:G13"/>
    <mergeCell ref="B14:C14"/>
    <mergeCell ref="B5:C5"/>
    <mergeCell ref="B6:C6"/>
    <mergeCell ref="B7:C7"/>
    <mergeCell ref="B8:F8"/>
    <mergeCell ref="B9:C9"/>
    <mergeCell ref="B2:C2"/>
    <mergeCell ref="D2:G2"/>
    <mergeCell ref="B3:C3"/>
    <mergeCell ref="D3:E3"/>
    <mergeCell ref="B4:C4"/>
  </mergeCells>
  <dataValidations count="1">
    <dataValidation type="list" allowBlank="1" showErrorMessage="1" sqref="E5:F7 E9:F12 E14:F17 E19:F24 E26:F34" xr:uid="{00000000-0002-0000-0300-000000000000}">
      <formula1>$S$2:$S$4</formula1>
    </dataValidation>
  </dataValidations>
  <pageMargins left="0.52" right="0.75" top="1.0729166666666701" bottom="0.63" header="0" footer="0"/>
  <pageSetup orientation="landscape"/>
  <headerFooter>
    <oddHeader>&amp;CNJQSAC District Performance Review</oddHeader>
    <oddFooter>&amp;LNJQSAC DPR: Fiscal Management section&amp;C&amp;P of</oddFooter>
  </headerFooter>
  <rowBreaks count="5" manualBreakCount="5">
    <brk id="17" man="1"/>
    <brk id="7" man="1"/>
    <brk id="24" man="1"/>
    <brk id="12" man="1"/>
    <brk id="29"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92D050"/>
  </sheetPr>
  <dimension ref="A1:Z1000"/>
  <sheetViews>
    <sheetView workbookViewId="0">
      <pane xSplit="1" ySplit="4" topLeftCell="B5" activePane="bottomRight" state="frozen"/>
      <selection pane="topRight" activeCell="B1" sqref="B1"/>
      <selection pane="bottomLeft" activeCell="A5" sqref="A5"/>
      <selection pane="bottomRight" activeCell="B5" sqref="B5"/>
    </sheetView>
  </sheetViews>
  <sheetFormatPr defaultColWidth="12.5703125" defaultRowHeight="15" customHeight="1" x14ac:dyDescent="0.2"/>
  <cols>
    <col min="1" max="1" width="2.28515625" customWidth="1"/>
    <col min="2" max="2" width="35.140625" customWidth="1"/>
    <col min="3" max="3" width="41.85546875" customWidth="1"/>
    <col min="4" max="4" width="9.28515625" customWidth="1"/>
    <col min="5" max="6" width="16.42578125" customWidth="1"/>
    <col min="7" max="7" width="80.7109375" customWidth="1"/>
    <col min="8" max="26" width="9.140625" customWidth="1"/>
  </cols>
  <sheetData>
    <row r="1" spans="1:26" ht="9.75" customHeight="1" x14ac:dyDescent="0.2">
      <c r="A1" s="135"/>
      <c r="B1" s="136"/>
      <c r="C1" s="137"/>
      <c r="D1" s="113"/>
      <c r="E1" s="138"/>
      <c r="F1" s="138"/>
      <c r="G1" s="139"/>
      <c r="H1" s="135"/>
      <c r="I1" s="135"/>
      <c r="J1" s="135"/>
      <c r="K1" s="135"/>
      <c r="L1" s="135"/>
      <c r="M1" s="135"/>
      <c r="N1" s="135"/>
      <c r="O1" s="135"/>
      <c r="P1" s="135"/>
      <c r="Q1" s="135"/>
      <c r="R1" s="135"/>
      <c r="S1" s="135"/>
      <c r="T1" s="135"/>
      <c r="U1" s="135"/>
      <c r="V1" s="135"/>
      <c r="W1" s="135"/>
      <c r="X1" s="135"/>
      <c r="Y1" s="135"/>
      <c r="Z1" s="135"/>
    </row>
    <row r="2" spans="1:26" ht="49.5" customHeight="1" x14ac:dyDescent="0.2">
      <c r="A2" s="135"/>
      <c r="B2" s="338" t="s">
        <v>133</v>
      </c>
      <c r="C2" s="273"/>
      <c r="D2" s="339" t="str">
        <f>'District Info &amp; Score Summary'!C5</f>
        <v>Marlboro School District - 25-3030</v>
      </c>
      <c r="E2" s="272"/>
      <c r="F2" s="272"/>
      <c r="G2" s="273"/>
      <c r="H2" s="135"/>
      <c r="I2" s="135"/>
      <c r="J2" s="135"/>
      <c r="K2" s="135"/>
      <c r="L2" s="135"/>
      <c r="M2" s="135"/>
      <c r="N2" s="135"/>
      <c r="O2" s="135"/>
      <c r="P2" s="135"/>
      <c r="Q2" s="135"/>
      <c r="R2" s="135"/>
      <c r="S2" s="135"/>
      <c r="T2" s="135"/>
      <c r="U2" s="135"/>
      <c r="V2" s="135"/>
      <c r="W2" s="135"/>
      <c r="X2" s="135"/>
      <c r="Y2" s="135"/>
      <c r="Z2" s="135"/>
    </row>
    <row r="3" spans="1:26" ht="30" customHeight="1" x14ac:dyDescent="0.2">
      <c r="A3" s="135"/>
      <c r="B3" s="140"/>
      <c r="C3" s="141" t="s">
        <v>62</v>
      </c>
      <c r="D3" s="326" t="str">
        <f>'District Info &amp; Score Summary'!C3</f>
        <v>2024-2025</v>
      </c>
      <c r="E3" s="272"/>
      <c r="F3" s="272"/>
      <c r="G3" s="273"/>
      <c r="H3" s="135"/>
      <c r="I3" s="135"/>
      <c r="J3" s="135"/>
      <c r="K3" s="135"/>
      <c r="L3" s="135"/>
      <c r="M3" s="135"/>
      <c r="N3" s="135"/>
      <c r="O3" s="135"/>
      <c r="P3" s="135"/>
      <c r="Q3" s="135"/>
      <c r="R3" s="135"/>
      <c r="S3" s="135"/>
      <c r="T3" s="135"/>
      <c r="U3" s="135"/>
      <c r="V3" s="135"/>
      <c r="W3" s="135"/>
      <c r="X3" s="135"/>
      <c r="Y3" s="135"/>
      <c r="Z3" s="135"/>
    </row>
    <row r="4" spans="1:26" ht="98.25" customHeight="1" x14ac:dyDescent="0.2">
      <c r="A4" s="53"/>
      <c r="B4" s="340" t="s">
        <v>63</v>
      </c>
      <c r="C4" s="341"/>
      <c r="D4" s="142" t="s">
        <v>65</v>
      </c>
      <c r="E4" s="86" t="s">
        <v>134</v>
      </c>
      <c r="F4" s="86" t="s">
        <v>135</v>
      </c>
      <c r="G4" s="58" t="s">
        <v>68</v>
      </c>
      <c r="H4" s="53"/>
      <c r="I4" s="53"/>
      <c r="J4" s="53"/>
      <c r="K4" s="53"/>
      <c r="L4" s="53"/>
      <c r="M4" s="53"/>
      <c r="N4" s="53"/>
      <c r="O4" s="53"/>
      <c r="P4" s="53"/>
      <c r="Q4" s="53"/>
      <c r="R4" s="143" t="s">
        <v>74</v>
      </c>
      <c r="S4" s="53"/>
      <c r="T4" s="53"/>
      <c r="U4" s="53"/>
      <c r="V4" s="53"/>
      <c r="W4" s="53"/>
      <c r="X4" s="53"/>
      <c r="Y4" s="53"/>
      <c r="Z4" s="53"/>
    </row>
    <row r="5" spans="1:26" ht="29.25" customHeight="1" x14ac:dyDescent="0.2">
      <c r="A5" s="111"/>
      <c r="B5" s="342" t="s">
        <v>136</v>
      </c>
      <c r="C5" s="272"/>
      <c r="D5" s="272"/>
      <c r="E5" s="272"/>
      <c r="F5" s="273"/>
      <c r="G5" s="299"/>
      <c r="H5" s="111"/>
      <c r="I5" s="111"/>
      <c r="J5" s="111"/>
      <c r="K5" s="111"/>
      <c r="L5" s="111"/>
      <c r="M5" s="111"/>
      <c r="N5" s="111"/>
      <c r="O5" s="111"/>
      <c r="P5" s="111"/>
      <c r="Q5" s="111"/>
      <c r="R5" s="144" t="s">
        <v>76</v>
      </c>
      <c r="S5" s="111"/>
      <c r="T5" s="111"/>
      <c r="U5" s="111"/>
      <c r="V5" s="111"/>
      <c r="W5" s="111"/>
      <c r="X5" s="111"/>
      <c r="Y5" s="111"/>
      <c r="Z5" s="111"/>
    </row>
    <row r="6" spans="1:26" ht="35.25" customHeight="1" x14ac:dyDescent="0.2">
      <c r="A6" s="111"/>
      <c r="B6" s="343" t="s">
        <v>137</v>
      </c>
      <c r="C6" s="286"/>
      <c r="D6" s="145">
        <v>2</v>
      </c>
      <c r="E6" s="146" t="s">
        <v>74</v>
      </c>
      <c r="F6" s="147"/>
      <c r="G6" s="300"/>
      <c r="H6" s="111"/>
      <c r="I6" s="111"/>
      <c r="J6" s="111"/>
      <c r="K6" s="111"/>
      <c r="L6" s="111"/>
      <c r="M6" s="111"/>
      <c r="N6" s="111"/>
      <c r="O6" s="111"/>
      <c r="P6" s="111"/>
      <c r="Q6" s="111"/>
      <c r="R6" s="144" t="s">
        <v>78</v>
      </c>
      <c r="S6" s="111"/>
      <c r="T6" s="111"/>
      <c r="U6" s="111"/>
      <c r="V6" s="111"/>
      <c r="W6" s="111"/>
      <c r="X6" s="111"/>
      <c r="Y6" s="111"/>
      <c r="Z6" s="111"/>
    </row>
    <row r="7" spans="1:26" ht="37.5" customHeight="1" x14ac:dyDescent="0.2">
      <c r="A7" s="111"/>
      <c r="B7" s="344" t="s">
        <v>138</v>
      </c>
      <c r="C7" s="290"/>
      <c r="D7" s="148">
        <v>3</v>
      </c>
      <c r="E7" s="146" t="s">
        <v>74</v>
      </c>
      <c r="F7" s="147"/>
      <c r="G7" s="301"/>
      <c r="H7" s="111"/>
      <c r="I7" s="111"/>
      <c r="J7" s="111"/>
      <c r="K7" s="111"/>
      <c r="L7" s="111"/>
      <c r="M7" s="111"/>
      <c r="N7" s="111"/>
      <c r="O7" s="111"/>
      <c r="P7" s="111"/>
      <c r="Q7" s="111"/>
      <c r="R7" s="111"/>
      <c r="S7" s="111"/>
      <c r="T7" s="111"/>
      <c r="U7" s="111"/>
      <c r="V7" s="111"/>
      <c r="W7" s="111"/>
      <c r="X7" s="111"/>
      <c r="Y7" s="111"/>
      <c r="Z7" s="111"/>
    </row>
    <row r="8" spans="1:26" ht="28.5" customHeight="1" x14ac:dyDescent="0.2">
      <c r="A8" s="111"/>
      <c r="B8" s="342" t="s">
        <v>139</v>
      </c>
      <c r="C8" s="272"/>
      <c r="D8" s="272"/>
      <c r="E8" s="272"/>
      <c r="F8" s="273"/>
      <c r="G8" s="299"/>
      <c r="H8" s="111"/>
      <c r="I8" s="111"/>
      <c r="J8" s="111"/>
      <c r="K8" s="111"/>
      <c r="L8" s="111"/>
      <c r="M8" s="111"/>
      <c r="N8" s="111"/>
      <c r="O8" s="111"/>
      <c r="P8" s="111"/>
      <c r="Q8" s="111"/>
      <c r="R8" s="111"/>
      <c r="S8" s="111"/>
      <c r="T8" s="111"/>
      <c r="U8" s="111"/>
      <c r="V8" s="111"/>
      <c r="W8" s="111"/>
      <c r="X8" s="111"/>
      <c r="Y8" s="111"/>
      <c r="Z8" s="111"/>
    </row>
    <row r="9" spans="1:26" ht="46.5" customHeight="1" x14ac:dyDescent="0.2">
      <c r="A9" s="111"/>
      <c r="B9" s="343" t="s">
        <v>140</v>
      </c>
      <c r="C9" s="286"/>
      <c r="D9" s="149">
        <v>1</v>
      </c>
      <c r="E9" s="150" t="s">
        <v>74</v>
      </c>
      <c r="F9" s="147"/>
      <c r="G9" s="300"/>
      <c r="H9" s="111"/>
      <c r="I9" s="111"/>
      <c r="J9" s="111"/>
      <c r="K9" s="111"/>
      <c r="L9" s="111"/>
      <c r="M9" s="111"/>
      <c r="N9" s="111"/>
      <c r="O9" s="111"/>
      <c r="P9" s="111"/>
      <c r="Q9" s="111"/>
      <c r="R9" s="111"/>
      <c r="S9" s="111"/>
      <c r="T9" s="111"/>
      <c r="U9" s="111"/>
      <c r="V9" s="111"/>
      <c r="W9" s="111"/>
      <c r="X9" s="111"/>
      <c r="Y9" s="111"/>
      <c r="Z9" s="111"/>
    </row>
    <row r="10" spans="1:26" ht="67.5" customHeight="1" x14ac:dyDescent="0.2">
      <c r="A10" s="111"/>
      <c r="B10" s="344" t="s">
        <v>141</v>
      </c>
      <c r="C10" s="290"/>
      <c r="D10" s="148">
        <v>3</v>
      </c>
      <c r="E10" s="150" t="s">
        <v>74</v>
      </c>
      <c r="F10" s="147"/>
      <c r="G10" s="301"/>
      <c r="H10" s="111"/>
      <c r="I10" s="111"/>
      <c r="J10" s="111"/>
      <c r="K10" s="111"/>
      <c r="L10" s="111"/>
      <c r="M10" s="111"/>
      <c r="N10" s="111"/>
      <c r="O10" s="111"/>
      <c r="P10" s="111"/>
      <c r="Q10" s="111"/>
      <c r="R10" s="111"/>
      <c r="S10" s="111"/>
      <c r="T10" s="111"/>
      <c r="U10" s="111"/>
      <c r="V10" s="111"/>
      <c r="W10" s="111"/>
      <c r="X10" s="111"/>
      <c r="Y10" s="111"/>
      <c r="Z10" s="111"/>
    </row>
    <row r="11" spans="1:26" ht="28.5" customHeight="1" x14ac:dyDescent="0.2">
      <c r="A11" s="111"/>
      <c r="B11" s="342" t="s">
        <v>142</v>
      </c>
      <c r="C11" s="272"/>
      <c r="D11" s="272"/>
      <c r="E11" s="272"/>
      <c r="F11" s="273"/>
      <c r="G11" s="299"/>
      <c r="H11" s="111"/>
      <c r="I11" s="111"/>
      <c r="J11" s="111"/>
      <c r="K11" s="111"/>
      <c r="L11" s="111"/>
      <c r="M11" s="111"/>
      <c r="N11" s="111"/>
      <c r="O11" s="111"/>
      <c r="P11" s="111"/>
      <c r="Q11" s="111"/>
      <c r="R11" s="111"/>
      <c r="S11" s="111"/>
      <c r="T11" s="111"/>
      <c r="U11" s="111"/>
      <c r="V11" s="111"/>
      <c r="W11" s="111"/>
      <c r="X11" s="111"/>
      <c r="Y11" s="111"/>
      <c r="Z11" s="111"/>
    </row>
    <row r="12" spans="1:26" ht="72.75" customHeight="1" x14ac:dyDescent="0.2">
      <c r="A12" s="111"/>
      <c r="B12" s="343" t="s">
        <v>143</v>
      </c>
      <c r="C12" s="286"/>
      <c r="D12" s="149">
        <v>2</v>
      </c>
      <c r="E12" s="146" t="s">
        <v>74</v>
      </c>
      <c r="F12" s="147"/>
      <c r="G12" s="300"/>
      <c r="H12" s="111"/>
      <c r="I12" s="111"/>
      <c r="J12" s="111"/>
      <c r="K12" s="111"/>
      <c r="L12" s="111"/>
      <c r="M12" s="111"/>
      <c r="N12" s="111"/>
      <c r="O12" s="111"/>
      <c r="P12" s="111"/>
      <c r="Q12" s="111"/>
      <c r="R12" s="111"/>
      <c r="S12" s="111"/>
      <c r="T12" s="111"/>
      <c r="U12" s="111"/>
      <c r="V12" s="111"/>
      <c r="W12" s="111"/>
      <c r="X12" s="111"/>
      <c r="Y12" s="111"/>
      <c r="Z12" s="111"/>
    </row>
    <row r="13" spans="1:26" ht="41.25" customHeight="1" x14ac:dyDescent="0.2">
      <c r="A13" s="111"/>
      <c r="B13" s="344" t="s">
        <v>144</v>
      </c>
      <c r="C13" s="290"/>
      <c r="D13" s="148">
        <v>3</v>
      </c>
      <c r="E13" s="146" t="s">
        <v>74</v>
      </c>
      <c r="F13" s="147"/>
      <c r="G13" s="301"/>
      <c r="H13" s="111"/>
      <c r="I13" s="111"/>
      <c r="J13" s="111"/>
      <c r="K13" s="111"/>
      <c r="L13" s="111"/>
      <c r="M13" s="111"/>
      <c r="N13" s="111"/>
      <c r="O13" s="111"/>
      <c r="P13" s="111"/>
      <c r="Q13" s="111"/>
      <c r="R13" s="111"/>
      <c r="S13" s="111"/>
      <c r="T13" s="111"/>
      <c r="U13" s="111"/>
      <c r="V13" s="111"/>
      <c r="W13" s="111"/>
      <c r="X13" s="111"/>
      <c r="Y13" s="111"/>
      <c r="Z13" s="111"/>
    </row>
    <row r="14" spans="1:26" ht="67.5" customHeight="1" x14ac:dyDescent="0.2">
      <c r="A14" s="111"/>
      <c r="B14" s="317" t="s">
        <v>145</v>
      </c>
      <c r="C14" s="284"/>
      <c r="D14" s="151">
        <v>3</v>
      </c>
      <c r="E14" s="146" t="s">
        <v>74</v>
      </c>
      <c r="F14" s="147"/>
      <c r="G14" s="152"/>
      <c r="H14" s="111"/>
      <c r="I14" s="111"/>
      <c r="J14" s="111"/>
      <c r="K14" s="111"/>
      <c r="L14" s="111"/>
      <c r="M14" s="111"/>
      <c r="N14" s="111"/>
      <c r="O14" s="111"/>
      <c r="P14" s="111"/>
      <c r="Q14" s="111"/>
      <c r="R14" s="111"/>
      <c r="S14" s="111"/>
      <c r="T14" s="111"/>
      <c r="U14" s="111"/>
      <c r="V14" s="111"/>
      <c r="W14" s="111"/>
      <c r="X14" s="111"/>
      <c r="Y14" s="111"/>
      <c r="Z14" s="111"/>
    </row>
    <row r="15" spans="1:26" ht="149.25" customHeight="1" x14ac:dyDescent="0.2">
      <c r="A15" s="111"/>
      <c r="B15" s="317" t="s">
        <v>146</v>
      </c>
      <c r="C15" s="284"/>
      <c r="D15" s="151">
        <v>5</v>
      </c>
      <c r="E15" s="146" t="s">
        <v>74</v>
      </c>
      <c r="F15" s="147"/>
      <c r="G15" s="152"/>
      <c r="H15" s="111"/>
      <c r="I15" s="111"/>
      <c r="J15" s="111"/>
      <c r="K15" s="111"/>
      <c r="L15" s="111"/>
      <c r="M15" s="111"/>
      <c r="N15" s="111"/>
      <c r="O15" s="111"/>
      <c r="P15" s="111"/>
      <c r="Q15" s="111"/>
      <c r="R15" s="111"/>
      <c r="S15" s="111"/>
      <c r="T15" s="111"/>
      <c r="U15" s="111"/>
      <c r="V15" s="111"/>
      <c r="W15" s="111"/>
      <c r="X15" s="111"/>
      <c r="Y15" s="111"/>
      <c r="Z15" s="111"/>
    </row>
    <row r="16" spans="1:26" ht="103.5" customHeight="1" x14ac:dyDescent="0.2">
      <c r="A16" s="111"/>
      <c r="B16" s="317" t="s">
        <v>147</v>
      </c>
      <c r="C16" s="284"/>
      <c r="D16" s="151">
        <v>5</v>
      </c>
      <c r="E16" s="146" t="s">
        <v>74</v>
      </c>
      <c r="F16" s="147"/>
      <c r="G16" s="152"/>
      <c r="H16" s="111"/>
      <c r="I16" s="111"/>
      <c r="J16" s="111"/>
      <c r="K16" s="111"/>
      <c r="L16" s="111"/>
      <c r="M16" s="111"/>
      <c r="N16" s="111"/>
      <c r="O16" s="111"/>
      <c r="P16" s="111"/>
      <c r="Q16" s="111"/>
      <c r="R16" s="111"/>
      <c r="S16" s="111"/>
      <c r="T16" s="111"/>
      <c r="U16" s="111"/>
      <c r="V16" s="111"/>
      <c r="W16" s="111"/>
      <c r="X16" s="111"/>
      <c r="Y16" s="111"/>
      <c r="Z16" s="111"/>
    </row>
    <row r="17" spans="1:26" ht="219" customHeight="1" x14ac:dyDescent="0.2">
      <c r="A17" s="111"/>
      <c r="B17" s="317" t="s">
        <v>148</v>
      </c>
      <c r="C17" s="284"/>
      <c r="D17" s="151">
        <v>7</v>
      </c>
      <c r="E17" s="146" t="s">
        <v>74</v>
      </c>
      <c r="F17" s="147"/>
      <c r="G17" s="152"/>
      <c r="H17" s="111"/>
      <c r="I17" s="111"/>
      <c r="J17" s="111"/>
      <c r="K17" s="111"/>
      <c r="L17" s="111"/>
      <c r="M17" s="111"/>
      <c r="N17" s="111"/>
      <c r="O17" s="111"/>
      <c r="P17" s="111"/>
      <c r="Q17" s="111"/>
      <c r="R17" s="111"/>
      <c r="S17" s="111"/>
      <c r="T17" s="111"/>
      <c r="U17" s="111"/>
      <c r="V17" s="111"/>
      <c r="W17" s="111"/>
      <c r="X17" s="111"/>
      <c r="Y17" s="111"/>
      <c r="Z17" s="111"/>
    </row>
    <row r="18" spans="1:26" ht="66.75" customHeight="1" x14ac:dyDescent="0.2">
      <c r="A18" s="111"/>
      <c r="B18" s="317" t="s">
        <v>149</v>
      </c>
      <c r="C18" s="284"/>
      <c r="D18" s="151">
        <v>6</v>
      </c>
      <c r="E18" s="146" t="s">
        <v>74</v>
      </c>
      <c r="F18" s="147"/>
      <c r="G18" s="152"/>
      <c r="H18" s="111"/>
      <c r="I18" s="111"/>
      <c r="J18" s="111"/>
      <c r="K18" s="111"/>
      <c r="L18" s="111"/>
      <c r="M18" s="111"/>
      <c r="N18" s="111"/>
      <c r="O18" s="111"/>
      <c r="P18" s="111"/>
      <c r="Q18" s="111"/>
      <c r="R18" s="111"/>
      <c r="S18" s="111"/>
      <c r="T18" s="111"/>
      <c r="U18" s="111"/>
      <c r="V18" s="111"/>
      <c r="W18" s="111"/>
      <c r="X18" s="111"/>
      <c r="Y18" s="111"/>
      <c r="Z18" s="111"/>
    </row>
    <row r="19" spans="1:26" ht="101.25" customHeight="1" x14ac:dyDescent="0.2">
      <c r="A19" s="111"/>
      <c r="B19" s="317" t="s">
        <v>150</v>
      </c>
      <c r="C19" s="284"/>
      <c r="D19" s="151">
        <v>6</v>
      </c>
      <c r="E19" s="146" t="s">
        <v>74</v>
      </c>
      <c r="F19" s="147"/>
      <c r="G19" s="152"/>
      <c r="H19" s="111"/>
      <c r="I19" s="111"/>
      <c r="J19" s="111"/>
      <c r="K19" s="111"/>
      <c r="L19" s="111"/>
      <c r="M19" s="111"/>
      <c r="N19" s="111"/>
      <c r="O19" s="111"/>
      <c r="P19" s="111"/>
      <c r="Q19" s="111"/>
      <c r="R19" s="111"/>
      <c r="S19" s="111"/>
      <c r="T19" s="111"/>
      <c r="U19" s="111"/>
      <c r="V19" s="111"/>
      <c r="W19" s="111"/>
      <c r="X19" s="111"/>
      <c r="Y19" s="111"/>
      <c r="Z19" s="111"/>
    </row>
    <row r="20" spans="1:26" ht="104.25" customHeight="1" x14ac:dyDescent="0.2">
      <c r="A20" s="111"/>
      <c r="B20" s="317" t="s">
        <v>151</v>
      </c>
      <c r="C20" s="284"/>
      <c r="D20" s="151">
        <v>6</v>
      </c>
      <c r="E20" s="146" t="s">
        <v>74</v>
      </c>
      <c r="F20" s="147"/>
      <c r="G20" s="152"/>
      <c r="H20" s="111"/>
      <c r="I20" s="111"/>
      <c r="J20" s="111"/>
      <c r="K20" s="111"/>
      <c r="L20" s="111"/>
      <c r="M20" s="111"/>
      <c r="N20" s="111"/>
      <c r="O20" s="111"/>
      <c r="P20" s="111"/>
      <c r="Q20" s="111"/>
      <c r="R20" s="111"/>
      <c r="S20" s="111"/>
      <c r="T20" s="111"/>
      <c r="U20" s="111"/>
      <c r="V20" s="111"/>
      <c r="W20" s="111"/>
      <c r="X20" s="111"/>
      <c r="Y20" s="111"/>
      <c r="Z20" s="111"/>
    </row>
    <row r="21" spans="1:26" ht="114.75" customHeight="1" x14ac:dyDescent="0.2">
      <c r="A21" s="111"/>
      <c r="B21" s="317" t="s">
        <v>152</v>
      </c>
      <c r="C21" s="284"/>
      <c r="D21" s="151">
        <v>6</v>
      </c>
      <c r="E21" s="146" t="s">
        <v>74</v>
      </c>
      <c r="F21" s="147"/>
      <c r="G21" s="152"/>
      <c r="H21" s="111"/>
      <c r="I21" s="111"/>
      <c r="J21" s="111"/>
      <c r="K21" s="111"/>
      <c r="L21" s="111"/>
      <c r="M21" s="111"/>
      <c r="N21" s="111"/>
      <c r="O21" s="111"/>
      <c r="P21" s="111"/>
      <c r="Q21" s="111"/>
      <c r="R21" s="111"/>
      <c r="S21" s="111"/>
      <c r="T21" s="111"/>
      <c r="U21" s="111"/>
      <c r="V21" s="111"/>
      <c r="W21" s="111"/>
      <c r="X21" s="111"/>
      <c r="Y21" s="111"/>
      <c r="Z21" s="111"/>
    </row>
    <row r="22" spans="1:26" ht="117.75" customHeight="1" x14ac:dyDescent="0.2">
      <c r="A22" s="111"/>
      <c r="B22" s="317" t="s">
        <v>153</v>
      </c>
      <c r="C22" s="284"/>
      <c r="D22" s="151">
        <v>4</v>
      </c>
      <c r="E22" s="146" t="s">
        <v>74</v>
      </c>
      <c r="F22" s="147"/>
      <c r="G22" s="152"/>
      <c r="H22" s="111"/>
      <c r="I22" s="111"/>
      <c r="J22" s="111"/>
      <c r="K22" s="111"/>
      <c r="L22" s="111"/>
      <c r="M22" s="111"/>
      <c r="N22" s="111"/>
      <c r="O22" s="111"/>
      <c r="P22" s="111"/>
      <c r="Q22" s="111"/>
      <c r="R22" s="111"/>
      <c r="S22" s="111"/>
      <c r="T22" s="111"/>
      <c r="U22" s="111"/>
      <c r="V22" s="111"/>
      <c r="W22" s="111"/>
      <c r="X22" s="111"/>
      <c r="Y22" s="111"/>
      <c r="Z22" s="111"/>
    </row>
    <row r="23" spans="1:26" ht="180" customHeight="1" x14ac:dyDescent="0.2">
      <c r="A23" s="111"/>
      <c r="B23" s="317" t="s">
        <v>154</v>
      </c>
      <c r="C23" s="284"/>
      <c r="D23" s="151">
        <v>8</v>
      </c>
      <c r="E23" s="150" t="s">
        <v>74</v>
      </c>
      <c r="F23" s="147"/>
      <c r="G23" s="152"/>
      <c r="H23" s="111"/>
      <c r="I23" s="111"/>
      <c r="J23" s="111"/>
      <c r="K23" s="111"/>
      <c r="L23" s="111"/>
      <c r="M23" s="111"/>
      <c r="N23" s="111"/>
      <c r="O23" s="111"/>
      <c r="P23" s="111"/>
      <c r="Q23" s="111"/>
      <c r="R23" s="111"/>
      <c r="S23" s="111"/>
      <c r="T23" s="111"/>
      <c r="U23" s="111"/>
      <c r="V23" s="111"/>
      <c r="W23" s="111"/>
      <c r="X23" s="111"/>
      <c r="Y23" s="111"/>
      <c r="Z23" s="111"/>
    </row>
    <row r="24" spans="1:26" ht="163.5" customHeight="1" x14ac:dyDescent="0.2">
      <c r="A24" s="111"/>
      <c r="B24" s="317" t="s">
        <v>155</v>
      </c>
      <c r="C24" s="284"/>
      <c r="D24" s="151">
        <v>6</v>
      </c>
      <c r="E24" s="146" t="s">
        <v>74</v>
      </c>
      <c r="F24" s="147"/>
      <c r="G24" s="152"/>
      <c r="H24" s="111"/>
      <c r="I24" s="111"/>
      <c r="J24" s="111"/>
      <c r="K24" s="111"/>
      <c r="L24" s="111"/>
      <c r="M24" s="111"/>
      <c r="N24" s="111"/>
      <c r="O24" s="111"/>
      <c r="P24" s="111"/>
      <c r="Q24" s="111"/>
      <c r="R24" s="111"/>
      <c r="S24" s="111"/>
      <c r="T24" s="111"/>
      <c r="U24" s="111"/>
      <c r="V24" s="111"/>
      <c r="W24" s="111"/>
      <c r="X24" s="111"/>
      <c r="Y24" s="111"/>
      <c r="Z24" s="111"/>
    </row>
    <row r="25" spans="1:26" ht="97.5" customHeight="1" x14ac:dyDescent="0.2">
      <c r="A25" s="111"/>
      <c r="B25" s="317" t="s">
        <v>156</v>
      </c>
      <c r="C25" s="284"/>
      <c r="D25" s="151">
        <v>6</v>
      </c>
      <c r="E25" s="146" t="s">
        <v>74</v>
      </c>
      <c r="F25" s="147"/>
      <c r="G25" s="152"/>
      <c r="H25" s="111"/>
      <c r="I25" s="111"/>
      <c r="J25" s="111"/>
      <c r="K25" s="111"/>
      <c r="L25" s="111"/>
      <c r="M25" s="111"/>
      <c r="N25" s="111"/>
      <c r="O25" s="111"/>
      <c r="P25" s="111"/>
      <c r="Q25" s="111"/>
      <c r="R25" s="111"/>
      <c r="S25" s="111"/>
      <c r="T25" s="111"/>
      <c r="U25" s="111"/>
      <c r="V25" s="111"/>
      <c r="W25" s="111"/>
      <c r="X25" s="111"/>
      <c r="Y25" s="111"/>
      <c r="Z25" s="111"/>
    </row>
    <row r="26" spans="1:26" ht="65.25" customHeight="1" x14ac:dyDescent="0.2">
      <c r="A26" s="111"/>
      <c r="B26" s="317" t="s">
        <v>157</v>
      </c>
      <c r="C26" s="284"/>
      <c r="D26" s="151">
        <v>4</v>
      </c>
      <c r="E26" s="146" t="s">
        <v>74</v>
      </c>
      <c r="F26" s="147"/>
      <c r="G26" s="152"/>
      <c r="H26" s="111"/>
      <c r="I26" s="111"/>
      <c r="J26" s="111"/>
      <c r="K26" s="111"/>
      <c r="L26" s="111"/>
      <c r="M26" s="111"/>
      <c r="N26" s="111"/>
      <c r="O26" s="111"/>
      <c r="P26" s="111"/>
      <c r="Q26" s="111"/>
      <c r="R26" s="111"/>
      <c r="S26" s="111"/>
      <c r="T26" s="111"/>
      <c r="U26" s="111"/>
      <c r="V26" s="111"/>
      <c r="W26" s="111"/>
      <c r="X26" s="111"/>
      <c r="Y26" s="111"/>
      <c r="Z26" s="111"/>
    </row>
    <row r="27" spans="1:26" ht="128.25" customHeight="1" x14ac:dyDescent="0.2">
      <c r="A27" s="111"/>
      <c r="B27" s="317" t="s">
        <v>158</v>
      </c>
      <c r="C27" s="284"/>
      <c r="D27" s="151">
        <v>6</v>
      </c>
      <c r="E27" s="146" t="s">
        <v>74</v>
      </c>
      <c r="F27" s="147"/>
      <c r="G27" s="152"/>
      <c r="H27" s="111"/>
      <c r="I27" s="111"/>
      <c r="J27" s="111"/>
      <c r="K27" s="111"/>
      <c r="L27" s="111"/>
      <c r="M27" s="111"/>
      <c r="N27" s="111"/>
      <c r="O27" s="111"/>
      <c r="P27" s="111"/>
      <c r="Q27" s="111"/>
      <c r="R27" s="111"/>
      <c r="S27" s="111"/>
      <c r="T27" s="111"/>
      <c r="U27" s="111"/>
      <c r="V27" s="111"/>
      <c r="W27" s="111"/>
      <c r="X27" s="111"/>
      <c r="Y27" s="111"/>
      <c r="Z27" s="111"/>
    </row>
    <row r="28" spans="1:26" ht="116.25" customHeight="1" x14ac:dyDescent="0.2">
      <c r="A28" s="111"/>
      <c r="B28" s="317" t="s">
        <v>159</v>
      </c>
      <c r="C28" s="284"/>
      <c r="D28" s="151">
        <v>8</v>
      </c>
      <c r="E28" s="146" t="s">
        <v>74</v>
      </c>
      <c r="F28" s="147"/>
      <c r="G28" s="152"/>
      <c r="H28" s="111"/>
      <c r="I28" s="111"/>
      <c r="J28" s="111"/>
      <c r="K28" s="111"/>
      <c r="L28" s="111"/>
      <c r="M28" s="111"/>
      <c r="N28" s="111"/>
      <c r="O28" s="111"/>
      <c r="P28" s="111"/>
      <c r="Q28" s="111"/>
      <c r="R28" s="111"/>
      <c r="S28" s="111"/>
      <c r="T28" s="111"/>
      <c r="U28" s="111"/>
      <c r="V28" s="111"/>
      <c r="W28" s="111"/>
      <c r="X28" s="111"/>
      <c r="Y28" s="111"/>
      <c r="Z28" s="111"/>
    </row>
    <row r="29" spans="1:26" ht="30" customHeight="1" x14ac:dyDescent="0.2">
      <c r="A29" s="135"/>
      <c r="B29" s="333" t="s">
        <v>56</v>
      </c>
      <c r="C29" s="284"/>
      <c r="D29" s="130">
        <f>SUM(D5:D28)</f>
        <v>100</v>
      </c>
      <c r="E29" s="131">
        <f>(SUMIF(E5:E28,"Yes",D5:D28))+(SUMIF(E5:E28,"N/A",D5:D28))</f>
        <v>100</v>
      </c>
      <c r="F29" s="132">
        <f>(SUMIF(F5:F28,"Yes",D5:D28))+(SUMIF(F5:F28,"N/A",D5:D28))</f>
        <v>0</v>
      </c>
      <c r="G29" s="153"/>
      <c r="H29" s="135"/>
      <c r="I29" s="135"/>
      <c r="J29" s="135"/>
      <c r="K29" s="135"/>
      <c r="L29" s="135"/>
      <c r="M29" s="135"/>
      <c r="N29" s="135"/>
      <c r="O29" s="135"/>
      <c r="P29" s="135"/>
      <c r="Q29" s="135"/>
      <c r="R29" s="135"/>
      <c r="S29" s="135"/>
      <c r="T29" s="135"/>
      <c r="U29" s="135"/>
      <c r="V29" s="135"/>
      <c r="W29" s="135"/>
      <c r="X29" s="135"/>
      <c r="Y29" s="135"/>
      <c r="Z29" s="135"/>
    </row>
    <row r="30" spans="1:26" ht="30" customHeight="1" x14ac:dyDescent="0.2">
      <c r="A30" s="135"/>
      <c r="B30" s="154" t="s">
        <v>100</v>
      </c>
      <c r="C30" s="345"/>
      <c r="D30" s="272"/>
      <c r="E30" s="272"/>
      <c r="F30" s="272"/>
      <c r="G30" s="273"/>
      <c r="H30" s="135"/>
      <c r="I30" s="135"/>
      <c r="J30" s="135"/>
      <c r="K30" s="135"/>
      <c r="L30" s="135"/>
      <c r="M30" s="135"/>
      <c r="N30" s="135"/>
      <c r="O30" s="135"/>
      <c r="P30" s="135"/>
      <c r="Q30" s="135"/>
      <c r="R30" s="135"/>
      <c r="S30" s="135"/>
      <c r="T30" s="135"/>
      <c r="U30" s="135"/>
      <c r="V30" s="135"/>
      <c r="W30" s="135"/>
      <c r="X30" s="135"/>
      <c r="Y30" s="135"/>
      <c r="Z30" s="135"/>
    </row>
    <row r="31" spans="1:26" ht="30" customHeight="1" x14ac:dyDescent="0.2">
      <c r="A31" s="135"/>
      <c r="B31" s="155"/>
      <c r="C31" s="155"/>
      <c r="D31" s="113"/>
      <c r="E31" s="138"/>
      <c r="F31" s="138"/>
      <c r="G31" s="139"/>
      <c r="H31" s="135"/>
      <c r="I31" s="135"/>
      <c r="J31" s="135"/>
      <c r="K31" s="135"/>
      <c r="L31" s="135"/>
      <c r="M31" s="135"/>
      <c r="N31" s="135"/>
      <c r="O31" s="135"/>
      <c r="P31" s="135"/>
      <c r="Q31" s="135"/>
      <c r="R31" s="135"/>
      <c r="S31" s="135"/>
      <c r="T31" s="135"/>
      <c r="U31" s="135"/>
      <c r="V31" s="135"/>
      <c r="W31" s="135"/>
      <c r="X31" s="135"/>
      <c r="Y31" s="135"/>
      <c r="Z31" s="135"/>
    </row>
    <row r="32" spans="1:26" ht="30" customHeight="1" x14ac:dyDescent="0.2">
      <c r="A32" s="135"/>
      <c r="B32" s="155"/>
      <c r="C32" s="155"/>
      <c r="D32" s="113"/>
      <c r="E32" s="138"/>
      <c r="F32" s="138"/>
      <c r="G32" s="139"/>
      <c r="H32" s="135"/>
      <c r="I32" s="135"/>
      <c r="J32" s="135"/>
      <c r="K32" s="135"/>
      <c r="L32" s="135"/>
      <c r="M32" s="135"/>
      <c r="N32" s="135"/>
      <c r="O32" s="135"/>
      <c r="P32" s="135"/>
      <c r="Q32" s="135"/>
      <c r="R32" s="135"/>
      <c r="S32" s="135"/>
      <c r="T32" s="135"/>
      <c r="U32" s="135"/>
      <c r="V32" s="135"/>
      <c r="W32" s="135"/>
      <c r="X32" s="135"/>
      <c r="Y32" s="135"/>
      <c r="Z32" s="135"/>
    </row>
    <row r="33" spans="1:26" ht="30" customHeight="1" x14ac:dyDescent="0.2">
      <c r="A33" s="135"/>
      <c r="B33" s="136"/>
      <c r="C33" s="137"/>
      <c r="D33" s="113"/>
      <c r="E33" s="138"/>
      <c r="F33" s="138"/>
      <c r="G33" s="139"/>
      <c r="H33" s="135"/>
      <c r="I33" s="135"/>
      <c r="J33" s="135"/>
      <c r="K33" s="135"/>
      <c r="L33" s="135"/>
      <c r="M33" s="135"/>
      <c r="N33" s="135"/>
      <c r="O33" s="135"/>
      <c r="P33" s="135"/>
      <c r="Q33" s="135"/>
      <c r="R33" s="135"/>
      <c r="S33" s="135"/>
      <c r="T33" s="135"/>
      <c r="U33" s="135"/>
      <c r="V33" s="135"/>
      <c r="W33" s="135"/>
      <c r="X33" s="135"/>
      <c r="Y33" s="135"/>
      <c r="Z33" s="135"/>
    </row>
    <row r="34" spans="1:26" ht="30" customHeight="1" x14ac:dyDescent="0.2">
      <c r="A34" s="135"/>
      <c r="B34" s="136"/>
      <c r="C34" s="137"/>
      <c r="D34" s="113"/>
      <c r="E34" s="138"/>
      <c r="F34" s="138"/>
      <c r="G34" s="139"/>
      <c r="H34" s="135"/>
      <c r="I34" s="135"/>
      <c r="J34" s="135"/>
      <c r="K34" s="135"/>
      <c r="L34" s="135"/>
      <c r="M34" s="135"/>
      <c r="N34" s="135"/>
      <c r="O34" s="135"/>
      <c r="P34" s="135"/>
      <c r="Q34" s="135"/>
      <c r="R34" s="135"/>
      <c r="S34" s="135"/>
      <c r="T34" s="135"/>
      <c r="U34" s="135"/>
      <c r="V34" s="135"/>
      <c r="W34" s="135"/>
      <c r="X34" s="135"/>
      <c r="Y34" s="135"/>
      <c r="Z34" s="135"/>
    </row>
    <row r="35" spans="1:26" ht="30" customHeight="1" x14ac:dyDescent="0.2">
      <c r="A35" s="135"/>
      <c r="B35" s="136"/>
      <c r="C35" s="137"/>
      <c r="D35" s="113"/>
      <c r="E35" s="138"/>
      <c r="F35" s="138"/>
      <c r="G35" s="139"/>
      <c r="H35" s="135"/>
      <c r="I35" s="135"/>
      <c r="J35" s="135"/>
      <c r="K35" s="135"/>
      <c r="L35" s="135"/>
      <c r="M35" s="135"/>
      <c r="N35" s="135"/>
      <c r="O35" s="135"/>
      <c r="P35" s="135"/>
      <c r="Q35" s="135"/>
      <c r="R35" s="135"/>
      <c r="S35" s="135"/>
      <c r="T35" s="135"/>
      <c r="U35" s="135"/>
      <c r="V35" s="135"/>
      <c r="W35" s="135"/>
      <c r="X35" s="135"/>
      <c r="Y35" s="135"/>
      <c r="Z35" s="135"/>
    </row>
    <row r="36" spans="1:26" ht="30" customHeight="1" x14ac:dyDescent="0.2">
      <c r="A36" s="135"/>
      <c r="B36" s="136"/>
      <c r="C36" s="137"/>
      <c r="D36" s="113"/>
      <c r="E36" s="138"/>
      <c r="F36" s="138"/>
      <c r="G36" s="139"/>
      <c r="H36" s="135"/>
      <c r="I36" s="135"/>
      <c r="J36" s="135"/>
      <c r="K36" s="135"/>
      <c r="L36" s="135"/>
      <c r="M36" s="135"/>
      <c r="N36" s="135"/>
      <c r="O36" s="135"/>
      <c r="P36" s="135"/>
      <c r="Q36" s="135"/>
      <c r="R36" s="135"/>
      <c r="S36" s="135"/>
      <c r="T36" s="135"/>
      <c r="U36" s="135"/>
      <c r="V36" s="135"/>
      <c r="W36" s="135"/>
      <c r="X36" s="135"/>
      <c r="Y36" s="135"/>
      <c r="Z36" s="135"/>
    </row>
    <row r="37" spans="1:26" ht="30" customHeight="1" x14ac:dyDescent="0.2">
      <c r="A37" s="135"/>
      <c r="B37" s="136"/>
      <c r="C37" s="137"/>
      <c r="D37" s="113"/>
      <c r="E37" s="138"/>
      <c r="F37" s="138"/>
      <c r="G37" s="139"/>
      <c r="H37" s="135"/>
      <c r="I37" s="135"/>
      <c r="J37" s="135"/>
      <c r="K37" s="135"/>
      <c r="L37" s="135"/>
      <c r="M37" s="135"/>
      <c r="N37" s="135"/>
      <c r="O37" s="135"/>
      <c r="P37" s="135"/>
      <c r="Q37" s="135"/>
      <c r="R37" s="135"/>
      <c r="S37" s="135"/>
      <c r="T37" s="135"/>
      <c r="U37" s="135"/>
      <c r="V37" s="135"/>
      <c r="W37" s="135"/>
      <c r="X37" s="135"/>
      <c r="Y37" s="135"/>
      <c r="Z37" s="135"/>
    </row>
    <row r="38" spans="1:26" ht="30" customHeight="1" x14ac:dyDescent="0.2">
      <c r="A38" s="135"/>
      <c r="B38" s="136"/>
      <c r="C38" s="137"/>
      <c r="D38" s="113"/>
      <c r="E38" s="138"/>
      <c r="F38" s="138"/>
      <c r="G38" s="139"/>
      <c r="H38" s="135"/>
      <c r="I38" s="135"/>
      <c r="J38" s="135"/>
      <c r="K38" s="135"/>
      <c r="L38" s="135"/>
      <c r="M38" s="135"/>
      <c r="N38" s="135"/>
      <c r="O38" s="135"/>
      <c r="P38" s="135"/>
      <c r="Q38" s="135"/>
      <c r="R38" s="135"/>
      <c r="S38" s="135"/>
      <c r="T38" s="135"/>
      <c r="U38" s="135"/>
      <c r="V38" s="135"/>
      <c r="W38" s="135"/>
      <c r="X38" s="135"/>
      <c r="Y38" s="135"/>
      <c r="Z38" s="135"/>
    </row>
    <row r="39" spans="1:26" ht="30" customHeight="1" x14ac:dyDescent="0.2">
      <c r="A39" s="135"/>
      <c r="B39" s="136"/>
      <c r="C39" s="137"/>
      <c r="D39" s="113"/>
      <c r="E39" s="138"/>
      <c r="F39" s="138"/>
      <c r="G39" s="139"/>
      <c r="H39" s="135"/>
      <c r="I39" s="135"/>
      <c r="J39" s="135"/>
      <c r="K39" s="135"/>
      <c r="L39" s="135"/>
      <c r="M39" s="135"/>
      <c r="N39" s="135"/>
      <c r="O39" s="135"/>
      <c r="P39" s="135"/>
      <c r="Q39" s="135"/>
      <c r="R39" s="135"/>
      <c r="S39" s="135"/>
      <c r="T39" s="135"/>
      <c r="U39" s="135"/>
      <c r="V39" s="135"/>
      <c r="W39" s="135"/>
      <c r="X39" s="135"/>
      <c r="Y39" s="135"/>
      <c r="Z39" s="135"/>
    </row>
    <row r="40" spans="1:26" ht="30" customHeight="1" x14ac:dyDescent="0.2">
      <c r="A40" s="135"/>
      <c r="B40" s="136"/>
      <c r="C40" s="137"/>
      <c r="D40" s="113"/>
      <c r="E40" s="138"/>
      <c r="F40" s="138"/>
      <c r="G40" s="139"/>
      <c r="H40" s="135"/>
      <c r="I40" s="135"/>
      <c r="J40" s="135"/>
      <c r="K40" s="135"/>
      <c r="L40" s="135"/>
      <c r="M40" s="135"/>
      <c r="N40" s="135"/>
      <c r="O40" s="135"/>
      <c r="P40" s="135"/>
      <c r="Q40" s="135"/>
      <c r="R40" s="135"/>
      <c r="S40" s="135"/>
      <c r="T40" s="135"/>
      <c r="U40" s="135"/>
      <c r="V40" s="135"/>
      <c r="W40" s="135"/>
      <c r="X40" s="135"/>
      <c r="Y40" s="135"/>
      <c r="Z40" s="135"/>
    </row>
    <row r="41" spans="1:26" ht="30" customHeight="1" x14ac:dyDescent="0.2">
      <c r="A41" s="135"/>
      <c r="B41" s="136"/>
      <c r="C41" s="137"/>
      <c r="D41" s="113"/>
      <c r="E41" s="138"/>
      <c r="F41" s="138"/>
      <c r="G41" s="139"/>
      <c r="H41" s="135"/>
      <c r="I41" s="135"/>
      <c r="J41" s="135"/>
      <c r="K41" s="135"/>
      <c r="L41" s="135"/>
      <c r="M41" s="135"/>
      <c r="N41" s="135"/>
      <c r="O41" s="135"/>
      <c r="P41" s="135"/>
      <c r="Q41" s="135"/>
      <c r="R41" s="135"/>
      <c r="S41" s="135"/>
      <c r="T41" s="135"/>
      <c r="U41" s="135"/>
      <c r="V41" s="135"/>
      <c r="W41" s="135"/>
      <c r="X41" s="135"/>
      <c r="Y41" s="135"/>
      <c r="Z41" s="135"/>
    </row>
    <row r="42" spans="1:26" ht="30" customHeight="1" x14ac:dyDescent="0.2">
      <c r="A42" s="135"/>
      <c r="B42" s="136"/>
      <c r="C42" s="137"/>
      <c r="D42" s="113"/>
      <c r="E42" s="138"/>
      <c r="F42" s="138"/>
      <c r="G42" s="139"/>
      <c r="H42" s="135"/>
      <c r="I42" s="135"/>
      <c r="J42" s="135"/>
      <c r="K42" s="135"/>
      <c r="L42" s="135"/>
      <c r="M42" s="135"/>
      <c r="N42" s="135"/>
      <c r="O42" s="135"/>
      <c r="P42" s="135"/>
      <c r="Q42" s="135"/>
      <c r="R42" s="135"/>
      <c r="S42" s="135"/>
      <c r="T42" s="135"/>
      <c r="U42" s="135"/>
      <c r="V42" s="135"/>
      <c r="W42" s="135"/>
      <c r="X42" s="135"/>
      <c r="Y42" s="135"/>
      <c r="Z42" s="135"/>
    </row>
    <row r="43" spans="1:26" ht="30" customHeight="1" x14ac:dyDescent="0.2">
      <c r="A43" s="135"/>
      <c r="B43" s="136"/>
      <c r="C43" s="137"/>
      <c r="D43" s="113"/>
      <c r="E43" s="138"/>
      <c r="F43" s="138"/>
      <c r="G43" s="139"/>
      <c r="H43" s="135"/>
      <c r="I43" s="135"/>
      <c r="J43" s="135"/>
      <c r="K43" s="135"/>
      <c r="L43" s="135"/>
      <c r="M43" s="135"/>
      <c r="N43" s="135"/>
      <c r="O43" s="135"/>
      <c r="P43" s="135"/>
      <c r="Q43" s="135"/>
      <c r="R43" s="135"/>
      <c r="S43" s="135"/>
      <c r="T43" s="135"/>
      <c r="U43" s="135"/>
      <c r="V43" s="135"/>
      <c r="W43" s="135"/>
      <c r="X43" s="135"/>
      <c r="Y43" s="135"/>
      <c r="Z43" s="135"/>
    </row>
    <row r="44" spans="1:26" ht="30" customHeight="1" x14ac:dyDescent="0.2">
      <c r="A44" s="135"/>
      <c r="B44" s="136"/>
      <c r="C44" s="137"/>
      <c r="D44" s="113"/>
      <c r="E44" s="138"/>
      <c r="F44" s="138"/>
      <c r="G44" s="139"/>
      <c r="H44" s="135"/>
      <c r="I44" s="135"/>
      <c r="J44" s="135"/>
      <c r="K44" s="135"/>
      <c r="L44" s="135"/>
      <c r="M44" s="135"/>
      <c r="N44" s="135"/>
      <c r="O44" s="135"/>
      <c r="P44" s="135"/>
      <c r="Q44" s="135"/>
      <c r="R44" s="135"/>
      <c r="S44" s="135"/>
      <c r="T44" s="135"/>
      <c r="U44" s="135"/>
      <c r="V44" s="135"/>
      <c r="W44" s="135"/>
      <c r="X44" s="135"/>
      <c r="Y44" s="135"/>
      <c r="Z44" s="135"/>
    </row>
    <row r="45" spans="1:26" ht="30" customHeight="1" x14ac:dyDescent="0.2">
      <c r="A45" s="135"/>
      <c r="B45" s="136"/>
      <c r="C45" s="137"/>
      <c r="D45" s="113"/>
      <c r="E45" s="138"/>
      <c r="F45" s="138"/>
      <c r="G45" s="139"/>
      <c r="H45" s="135"/>
      <c r="I45" s="135"/>
      <c r="J45" s="135"/>
      <c r="K45" s="135"/>
      <c r="L45" s="135"/>
      <c r="M45" s="135"/>
      <c r="N45" s="135"/>
      <c r="O45" s="135"/>
      <c r="P45" s="135"/>
      <c r="Q45" s="135"/>
      <c r="R45" s="135"/>
      <c r="S45" s="135"/>
      <c r="T45" s="135"/>
      <c r="U45" s="135"/>
      <c r="V45" s="135"/>
      <c r="W45" s="135"/>
      <c r="X45" s="135"/>
      <c r="Y45" s="135"/>
      <c r="Z45" s="135"/>
    </row>
    <row r="46" spans="1:26" ht="30" customHeight="1" x14ac:dyDescent="0.2">
      <c r="A46" s="135"/>
      <c r="B46" s="136"/>
      <c r="C46" s="137"/>
      <c r="D46" s="113"/>
      <c r="E46" s="138"/>
      <c r="F46" s="138"/>
      <c r="G46" s="139"/>
      <c r="H46" s="135"/>
      <c r="I46" s="135"/>
      <c r="J46" s="135"/>
      <c r="K46" s="135"/>
      <c r="L46" s="135"/>
      <c r="M46" s="135"/>
      <c r="N46" s="135"/>
      <c r="O46" s="135"/>
      <c r="P46" s="135"/>
      <c r="Q46" s="135"/>
      <c r="R46" s="135"/>
      <c r="S46" s="135"/>
      <c r="T46" s="135"/>
      <c r="U46" s="135"/>
      <c r="V46" s="135"/>
      <c r="W46" s="135"/>
      <c r="X46" s="135"/>
      <c r="Y46" s="135"/>
      <c r="Z46" s="135"/>
    </row>
    <row r="47" spans="1:26" ht="30" customHeight="1" x14ac:dyDescent="0.2">
      <c r="A47" s="135"/>
      <c r="B47" s="136"/>
      <c r="C47" s="137"/>
      <c r="D47" s="113"/>
      <c r="E47" s="138"/>
      <c r="F47" s="138"/>
      <c r="G47" s="139"/>
      <c r="H47" s="135"/>
      <c r="I47" s="135"/>
      <c r="J47" s="135"/>
      <c r="K47" s="135"/>
      <c r="L47" s="135"/>
      <c r="M47" s="135"/>
      <c r="N47" s="135"/>
      <c r="O47" s="135"/>
      <c r="P47" s="135"/>
      <c r="Q47" s="135"/>
      <c r="R47" s="135"/>
      <c r="S47" s="135"/>
      <c r="T47" s="135"/>
      <c r="U47" s="135"/>
      <c r="V47" s="135"/>
      <c r="W47" s="135"/>
      <c r="X47" s="135"/>
      <c r="Y47" s="135"/>
      <c r="Z47" s="135"/>
    </row>
    <row r="48" spans="1:26" ht="30" customHeight="1" x14ac:dyDescent="0.2">
      <c r="A48" s="135"/>
      <c r="B48" s="136"/>
      <c r="C48" s="137"/>
      <c r="D48" s="113"/>
      <c r="E48" s="138"/>
      <c r="F48" s="138"/>
      <c r="G48" s="139"/>
      <c r="H48" s="135"/>
      <c r="I48" s="135"/>
      <c r="J48" s="135"/>
      <c r="K48" s="135"/>
      <c r="L48" s="135"/>
      <c r="M48" s="135"/>
      <c r="N48" s="135"/>
      <c r="O48" s="135"/>
      <c r="P48" s="135"/>
      <c r="Q48" s="135"/>
      <c r="R48" s="135"/>
      <c r="S48" s="135"/>
      <c r="T48" s="135"/>
      <c r="U48" s="135"/>
      <c r="V48" s="135"/>
      <c r="W48" s="135"/>
      <c r="X48" s="135"/>
      <c r="Y48" s="135"/>
      <c r="Z48" s="135"/>
    </row>
    <row r="49" spans="1:26" ht="30" customHeight="1" x14ac:dyDescent="0.2">
      <c r="A49" s="135"/>
      <c r="B49" s="136"/>
      <c r="C49" s="137"/>
      <c r="D49" s="113"/>
      <c r="E49" s="138"/>
      <c r="F49" s="138"/>
      <c r="G49" s="139"/>
      <c r="H49" s="135"/>
      <c r="I49" s="135"/>
      <c r="J49" s="135"/>
      <c r="K49" s="135"/>
      <c r="L49" s="135"/>
      <c r="M49" s="135"/>
      <c r="N49" s="135"/>
      <c r="O49" s="135"/>
      <c r="P49" s="135"/>
      <c r="Q49" s="135"/>
      <c r="R49" s="135"/>
      <c r="S49" s="135"/>
      <c r="T49" s="135"/>
      <c r="U49" s="135"/>
      <c r="V49" s="135"/>
      <c r="W49" s="135"/>
      <c r="X49" s="135"/>
      <c r="Y49" s="135"/>
      <c r="Z49" s="135"/>
    </row>
    <row r="50" spans="1:26" ht="30" customHeight="1" x14ac:dyDescent="0.2">
      <c r="A50" s="135"/>
      <c r="B50" s="136"/>
      <c r="C50" s="137"/>
      <c r="D50" s="113"/>
      <c r="E50" s="138"/>
      <c r="F50" s="138"/>
      <c r="G50" s="139"/>
      <c r="H50" s="135"/>
      <c r="I50" s="135"/>
      <c r="J50" s="135"/>
      <c r="K50" s="135"/>
      <c r="L50" s="135"/>
      <c r="M50" s="135"/>
      <c r="N50" s="135"/>
      <c r="O50" s="135"/>
      <c r="P50" s="135"/>
      <c r="Q50" s="135"/>
      <c r="R50" s="135"/>
      <c r="S50" s="135"/>
      <c r="T50" s="135"/>
      <c r="U50" s="135"/>
      <c r="V50" s="135"/>
      <c r="W50" s="135"/>
      <c r="X50" s="135"/>
      <c r="Y50" s="135"/>
      <c r="Z50" s="135"/>
    </row>
    <row r="51" spans="1:26" ht="30" customHeight="1" x14ac:dyDescent="0.2">
      <c r="A51" s="135"/>
      <c r="B51" s="136"/>
      <c r="C51" s="137"/>
      <c r="D51" s="113"/>
      <c r="E51" s="138"/>
      <c r="F51" s="138"/>
      <c r="G51" s="139"/>
      <c r="H51" s="135"/>
      <c r="I51" s="135"/>
      <c r="J51" s="135"/>
      <c r="K51" s="135"/>
      <c r="L51" s="135"/>
      <c r="M51" s="135"/>
      <c r="N51" s="135"/>
      <c r="O51" s="135"/>
      <c r="P51" s="135"/>
      <c r="Q51" s="135"/>
      <c r="R51" s="135"/>
      <c r="S51" s="135"/>
      <c r="T51" s="135"/>
      <c r="U51" s="135"/>
      <c r="V51" s="135"/>
      <c r="W51" s="135"/>
      <c r="X51" s="135"/>
      <c r="Y51" s="135"/>
      <c r="Z51" s="135"/>
    </row>
    <row r="52" spans="1:26" ht="30" customHeight="1" x14ac:dyDescent="0.2">
      <c r="A52" s="135"/>
      <c r="B52" s="136"/>
      <c r="C52" s="137"/>
      <c r="D52" s="113"/>
      <c r="E52" s="138"/>
      <c r="F52" s="138"/>
      <c r="G52" s="139"/>
      <c r="H52" s="135"/>
      <c r="I52" s="135"/>
      <c r="J52" s="135"/>
      <c r="K52" s="135"/>
      <c r="L52" s="135"/>
      <c r="M52" s="135"/>
      <c r="N52" s="135"/>
      <c r="O52" s="135"/>
      <c r="P52" s="135"/>
      <c r="Q52" s="135"/>
      <c r="R52" s="135"/>
      <c r="S52" s="135"/>
      <c r="T52" s="135"/>
      <c r="U52" s="135"/>
      <c r="V52" s="135"/>
      <c r="W52" s="135"/>
      <c r="X52" s="135"/>
      <c r="Y52" s="135"/>
      <c r="Z52" s="135"/>
    </row>
    <row r="53" spans="1:26" ht="30" customHeight="1" x14ac:dyDescent="0.2">
      <c r="A53" s="135"/>
      <c r="B53" s="136"/>
      <c r="C53" s="137"/>
      <c r="D53" s="113"/>
      <c r="E53" s="138"/>
      <c r="F53" s="138"/>
      <c r="G53" s="139"/>
      <c r="H53" s="135"/>
      <c r="I53" s="135"/>
      <c r="J53" s="135"/>
      <c r="K53" s="135"/>
      <c r="L53" s="135"/>
      <c r="M53" s="135"/>
      <c r="N53" s="135"/>
      <c r="O53" s="135"/>
      <c r="P53" s="135"/>
      <c r="Q53" s="135"/>
      <c r="R53" s="135"/>
      <c r="S53" s="135"/>
      <c r="T53" s="135"/>
      <c r="U53" s="135"/>
      <c r="V53" s="135"/>
      <c r="W53" s="135"/>
      <c r="X53" s="135"/>
      <c r="Y53" s="135"/>
      <c r="Z53" s="135"/>
    </row>
    <row r="54" spans="1:26" ht="30" customHeight="1" x14ac:dyDescent="0.2">
      <c r="A54" s="135"/>
      <c r="B54" s="136"/>
      <c r="C54" s="137"/>
      <c r="D54" s="113"/>
      <c r="E54" s="138"/>
      <c r="F54" s="138"/>
      <c r="G54" s="139"/>
      <c r="H54" s="135"/>
      <c r="I54" s="135"/>
      <c r="J54" s="135"/>
      <c r="K54" s="135"/>
      <c r="L54" s="135"/>
      <c r="M54" s="135"/>
      <c r="N54" s="135"/>
      <c r="O54" s="135"/>
      <c r="P54" s="135"/>
      <c r="Q54" s="135"/>
      <c r="R54" s="135"/>
      <c r="S54" s="135"/>
      <c r="T54" s="135"/>
      <c r="U54" s="135"/>
      <c r="V54" s="135"/>
      <c r="W54" s="135"/>
      <c r="X54" s="135"/>
      <c r="Y54" s="135"/>
      <c r="Z54" s="135"/>
    </row>
    <row r="55" spans="1:26" ht="30" customHeight="1" x14ac:dyDescent="0.2">
      <c r="A55" s="135"/>
      <c r="B55" s="136"/>
      <c r="C55" s="137"/>
      <c r="D55" s="113"/>
      <c r="E55" s="138"/>
      <c r="F55" s="138"/>
      <c r="G55" s="139"/>
      <c r="H55" s="135"/>
      <c r="I55" s="135"/>
      <c r="J55" s="135"/>
      <c r="K55" s="135"/>
      <c r="L55" s="135"/>
      <c r="M55" s="135"/>
      <c r="N55" s="135"/>
      <c r="O55" s="135"/>
      <c r="P55" s="135"/>
      <c r="Q55" s="135"/>
      <c r="R55" s="135"/>
      <c r="S55" s="135"/>
      <c r="T55" s="135"/>
      <c r="U55" s="135"/>
      <c r="V55" s="135"/>
      <c r="W55" s="135"/>
      <c r="X55" s="135"/>
      <c r="Y55" s="135"/>
      <c r="Z55" s="135"/>
    </row>
    <row r="56" spans="1:26" ht="30" customHeight="1" x14ac:dyDescent="0.2">
      <c r="A56" s="135"/>
      <c r="B56" s="136"/>
      <c r="C56" s="137"/>
      <c r="D56" s="113"/>
      <c r="E56" s="138"/>
      <c r="F56" s="138"/>
      <c r="G56" s="139"/>
      <c r="H56" s="135"/>
      <c r="I56" s="135"/>
      <c r="J56" s="135"/>
      <c r="K56" s="135"/>
      <c r="L56" s="135"/>
      <c r="M56" s="135"/>
      <c r="N56" s="135"/>
      <c r="O56" s="135"/>
      <c r="P56" s="135"/>
      <c r="Q56" s="135"/>
      <c r="R56" s="135"/>
      <c r="S56" s="135"/>
      <c r="T56" s="135"/>
      <c r="U56" s="135"/>
      <c r="V56" s="135"/>
      <c r="W56" s="135"/>
      <c r="X56" s="135"/>
      <c r="Y56" s="135"/>
      <c r="Z56" s="135"/>
    </row>
    <row r="57" spans="1:26" ht="30" customHeight="1" x14ac:dyDescent="0.2">
      <c r="A57" s="135"/>
      <c r="B57" s="136"/>
      <c r="C57" s="137"/>
      <c r="D57" s="113"/>
      <c r="E57" s="138"/>
      <c r="F57" s="138"/>
      <c r="G57" s="139"/>
      <c r="H57" s="135"/>
      <c r="I57" s="135"/>
      <c r="J57" s="135"/>
      <c r="K57" s="135"/>
      <c r="L57" s="135"/>
      <c r="M57" s="135"/>
      <c r="N57" s="135"/>
      <c r="O57" s="135"/>
      <c r="P57" s="135"/>
      <c r="Q57" s="135"/>
      <c r="R57" s="135"/>
      <c r="S57" s="135"/>
      <c r="T57" s="135"/>
      <c r="U57" s="135"/>
      <c r="V57" s="135"/>
      <c r="W57" s="135"/>
      <c r="X57" s="135"/>
      <c r="Y57" s="135"/>
      <c r="Z57" s="135"/>
    </row>
    <row r="58" spans="1:26" ht="30" customHeight="1" x14ac:dyDescent="0.2">
      <c r="A58" s="135"/>
      <c r="B58" s="136"/>
      <c r="C58" s="137"/>
      <c r="D58" s="113"/>
      <c r="E58" s="138"/>
      <c r="F58" s="138"/>
      <c r="G58" s="139"/>
      <c r="H58" s="135"/>
      <c r="I58" s="135"/>
      <c r="J58" s="135"/>
      <c r="K58" s="135"/>
      <c r="L58" s="135"/>
      <c r="M58" s="135"/>
      <c r="N58" s="135"/>
      <c r="O58" s="135"/>
      <c r="P58" s="135"/>
      <c r="Q58" s="135"/>
      <c r="R58" s="135"/>
      <c r="S58" s="135"/>
      <c r="T58" s="135"/>
      <c r="U58" s="135"/>
      <c r="V58" s="135"/>
      <c r="W58" s="135"/>
      <c r="X58" s="135"/>
      <c r="Y58" s="135"/>
      <c r="Z58" s="135"/>
    </row>
    <row r="59" spans="1:26" ht="30" customHeight="1" x14ac:dyDescent="0.2">
      <c r="A59" s="135"/>
      <c r="B59" s="136"/>
      <c r="C59" s="137"/>
      <c r="D59" s="113"/>
      <c r="E59" s="138"/>
      <c r="F59" s="138"/>
      <c r="G59" s="139"/>
      <c r="H59" s="135"/>
      <c r="I59" s="135"/>
      <c r="J59" s="135"/>
      <c r="K59" s="135"/>
      <c r="L59" s="135"/>
      <c r="M59" s="135"/>
      <c r="N59" s="135"/>
      <c r="O59" s="135"/>
      <c r="P59" s="135"/>
      <c r="Q59" s="135"/>
      <c r="R59" s="135"/>
      <c r="S59" s="135"/>
      <c r="T59" s="135"/>
      <c r="U59" s="135"/>
      <c r="V59" s="135"/>
      <c r="W59" s="135"/>
      <c r="X59" s="135"/>
      <c r="Y59" s="135"/>
      <c r="Z59" s="135"/>
    </row>
    <row r="60" spans="1:26" ht="30" customHeight="1" x14ac:dyDescent="0.2">
      <c r="A60" s="135"/>
      <c r="B60" s="136"/>
      <c r="C60" s="137"/>
      <c r="D60" s="113"/>
      <c r="E60" s="138"/>
      <c r="F60" s="138"/>
      <c r="G60" s="139"/>
      <c r="H60" s="135"/>
      <c r="I60" s="135"/>
      <c r="J60" s="135"/>
      <c r="K60" s="135"/>
      <c r="L60" s="135"/>
      <c r="M60" s="135"/>
      <c r="N60" s="135"/>
      <c r="O60" s="135"/>
      <c r="P60" s="135"/>
      <c r="Q60" s="135"/>
      <c r="R60" s="135"/>
      <c r="S60" s="135"/>
      <c r="T60" s="135"/>
      <c r="U60" s="135"/>
      <c r="V60" s="135"/>
      <c r="W60" s="135"/>
      <c r="X60" s="135"/>
      <c r="Y60" s="135"/>
      <c r="Z60" s="135"/>
    </row>
    <row r="61" spans="1:26" ht="30" customHeight="1" x14ac:dyDescent="0.2">
      <c r="A61" s="135"/>
      <c r="B61" s="136"/>
      <c r="C61" s="137"/>
      <c r="D61" s="113"/>
      <c r="E61" s="138"/>
      <c r="F61" s="138"/>
      <c r="G61" s="139"/>
      <c r="H61" s="135"/>
      <c r="I61" s="135"/>
      <c r="J61" s="135"/>
      <c r="K61" s="135"/>
      <c r="L61" s="135"/>
      <c r="M61" s="135"/>
      <c r="N61" s="135"/>
      <c r="O61" s="135"/>
      <c r="P61" s="135"/>
      <c r="Q61" s="135"/>
      <c r="R61" s="135"/>
      <c r="S61" s="135"/>
      <c r="T61" s="135"/>
      <c r="U61" s="135"/>
      <c r="V61" s="135"/>
      <c r="W61" s="135"/>
      <c r="X61" s="135"/>
      <c r="Y61" s="135"/>
      <c r="Z61" s="135"/>
    </row>
    <row r="62" spans="1:26" ht="30" customHeight="1" x14ac:dyDescent="0.2">
      <c r="A62" s="135"/>
      <c r="B62" s="136"/>
      <c r="C62" s="137"/>
      <c r="D62" s="113"/>
      <c r="E62" s="138"/>
      <c r="F62" s="138"/>
      <c r="G62" s="139"/>
      <c r="H62" s="135"/>
      <c r="I62" s="135"/>
      <c r="J62" s="135"/>
      <c r="K62" s="135"/>
      <c r="L62" s="135"/>
      <c r="M62" s="135"/>
      <c r="N62" s="135"/>
      <c r="O62" s="135"/>
      <c r="P62" s="135"/>
      <c r="Q62" s="135"/>
      <c r="R62" s="135"/>
      <c r="S62" s="135"/>
      <c r="T62" s="135"/>
      <c r="U62" s="135"/>
      <c r="V62" s="135"/>
      <c r="W62" s="135"/>
      <c r="X62" s="135"/>
      <c r="Y62" s="135"/>
      <c r="Z62" s="135"/>
    </row>
    <row r="63" spans="1:26" ht="30" customHeight="1" x14ac:dyDescent="0.2">
      <c r="A63" s="135"/>
      <c r="B63" s="136"/>
      <c r="C63" s="137"/>
      <c r="D63" s="113"/>
      <c r="E63" s="138"/>
      <c r="F63" s="138"/>
      <c r="G63" s="139"/>
      <c r="H63" s="135"/>
      <c r="I63" s="135"/>
      <c r="J63" s="135"/>
      <c r="K63" s="135"/>
      <c r="L63" s="135"/>
      <c r="M63" s="135"/>
      <c r="N63" s="135"/>
      <c r="O63" s="135"/>
      <c r="P63" s="135"/>
      <c r="Q63" s="135"/>
      <c r="R63" s="135"/>
      <c r="S63" s="135"/>
      <c r="T63" s="135"/>
      <c r="U63" s="135"/>
      <c r="V63" s="135"/>
      <c r="W63" s="135"/>
      <c r="X63" s="135"/>
      <c r="Y63" s="135"/>
      <c r="Z63" s="135"/>
    </row>
    <row r="64" spans="1:26" ht="30" customHeight="1" x14ac:dyDescent="0.2">
      <c r="A64" s="135"/>
      <c r="B64" s="136"/>
      <c r="C64" s="137"/>
      <c r="D64" s="113"/>
      <c r="E64" s="138"/>
      <c r="F64" s="138"/>
      <c r="G64" s="139"/>
      <c r="H64" s="135"/>
      <c r="I64" s="135"/>
      <c r="J64" s="135"/>
      <c r="K64" s="135"/>
      <c r="L64" s="135"/>
      <c r="M64" s="135"/>
      <c r="N64" s="135"/>
      <c r="O64" s="135"/>
      <c r="P64" s="135"/>
      <c r="Q64" s="135"/>
      <c r="R64" s="135"/>
      <c r="S64" s="135"/>
      <c r="T64" s="135"/>
      <c r="U64" s="135"/>
      <c r="V64" s="135"/>
      <c r="W64" s="135"/>
      <c r="X64" s="135"/>
      <c r="Y64" s="135"/>
      <c r="Z64" s="135"/>
    </row>
    <row r="65" spans="1:26" ht="30" customHeight="1" x14ac:dyDescent="0.2">
      <c r="A65" s="135"/>
      <c r="B65" s="136"/>
      <c r="C65" s="137"/>
      <c r="D65" s="113"/>
      <c r="E65" s="138"/>
      <c r="F65" s="138"/>
      <c r="G65" s="139"/>
      <c r="H65" s="135"/>
      <c r="I65" s="135"/>
      <c r="J65" s="135"/>
      <c r="K65" s="135"/>
      <c r="L65" s="135"/>
      <c r="M65" s="135"/>
      <c r="N65" s="135"/>
      <c r="O65" s="135"/>
      <c r="P65" s="135"/>
      <c r="Q65" s="135"/>
      <c r="R65" s="135"/>
      <c r="S65" s="135"/>
      <c r="T65" s="135"/>
      <c r="U65" s="135"/>
      <c r="V65" s="135"/>
      <c r="W65" s="135"/>
      <c r="X65" s="135"/>
      <c r="Y65" s="135"/>
      <c r="Z65" s="135"/>
    </row>
    <row r="66" spans="1:26" ht="30" customHeight="1" x14ac:dyDescent="0.2">
      <c r="A66" s="135"/>
      <c r="B66" s="136"/>
      <c r="C66" s="137"/>
      <c r="D66" s="113"/>
      <c r="E66" s="138"/>
      <c r="F66" s="138"/>
      <c r="G66" s="139"/>
      <c r="H66" s="135"/>
      <c r="I66" s="135"/>
      <c r="J66" s="135"/>
      <c r="K66" s="135"/>
      <c r="L66" s="135"/>
      <c r="M66" s="135"/>
      <c r="N66" s="135"/>
      <c r="O66" s="135"/>
      <c r="P66" s="135"/>
      <c r="Q66" s="135"/>
      <c r="R66" s="135"/>
      <c r="S66" s="135"/>
      <c r="T66" s="135"/>
      <c r="U66" s="135"/>
      <c r="V66" s="135"/>
      <c r="W66" s="135"/>
      <c r="X66" s="135"/>
      <c r="Y66" s="135"/>
      <c r="Z66" s="135"/>
    </row>
    <row r="67" spans="1:26" ht="30" customHeight="1" x14ac:dyDescent="0.2">
      <c r="A67" s="135"/>
      <c r="B67" s="136"/>
      <c r="C67" s="137"/>
      <c r="D67" s="113"/>
      <c r="E67" s="138"/>
      <c r="F67" s="138"/>
      <c r="G67" s="139"/>
      <c r="H67" s="135"/>
      <c r="I67" s="135"/>
      <c r="J67" s="135"/>
      <c r="K67" s="135"/>
      <c r="L67" s="135"/>
      <c r="M67" s="135"/>
      <c r="N67" s="135"/>
      <c r="O67" s="135"/>
      <c r="P67" s="135"/>
      <c r="Q67" s="135"/>
      <c r="R67" s="135"/>
      <c r="S67" s="135"/>
      <c r="T67" s="135"/>
      <c r="U67" s="135"/>
      <c r="V67" s="135"/>
      <c r="W67" s="135"/>
      <c r="X67" s="135"/>
      <c r="Y67" s="135"/>
      <c r="Z67" s="135"/>
    </row>
    <row r="68" spans="1:26" ht="30" customHeight="1" x14ac:dyDescent="0.2">
      <c r="A68" s="135"/>
      <c r="B68" s="136"/>
      <c r="C68" s="137"/>
      <c r="D68" s="113"/>
      <c r="E68" s="138"/>
      <c r="F68" s="138"/>
      <c r="G68" s="139"/>
      <c r="H68" s="135"/>
      <c r="I68" s="135"/>
      <c r="J68" s="135"/>
      <c r="K68" s="135"/>
      <c r="L68" s="135"/>
      <c r="M68" s="135"/>
      <c r="N68" s="135"/>
      <c r="O68" s="135"/>
      <c r="P68" s="135"/>
      <c r="Q68" s="135"/>
      <c r="R68" s="135"/>
      <c r="S68" s="135"/>
      <c r="T68" s="135"/>
      <c r="U68" s="135"/>
      <c r="V68" s="135"/>
      <c r="W68" s="135"/>
      <c r="X68" s="135"/>
      <c r="Y68" s="135"/>
      <c r="Z68" s="135"/>
    </row>
    <row r="69" spans="1:26" ht="30" customHeight="1" x14ac:dyDescent="0.2">
      <c r="A69" s="135"/>
      <c r="B69" s="136"/>
      <c r="C69" s="137"/>
      <c r="D69" s="113"/>
      <c r="E69" s="138"/>
      <c r="F69" s="138"/>
      <c r="G69" s="139"/>
      <c r="H69" s="135"/>
      <c r="I69" s="135"/>
      <c r="J69" s="135"/>
      <c r="K69" s="135"/>
      <c r="L69" s="135"/>
      <c r="M69" s="135"/>
      <c r="N69" s="135"/>
      <c r="O69" s="135"/>
      <c r="P69" s="135"/>
      <c r="Q69" s="135"/>
      <c r="R69" s="135"/>
      <c r="S69" s="135"/>
      <c r="T69" s="135"/>
      <c r="U69" s="135"/>
      <c r="V69" s="135"/>
      <c r="W69" s="135"/>
      <c r="X69" s="135"/>
      <c r="Y69" s="135"/>
      <c r="Z69" s="135"/>
    </row>
    <row r="70" spans="1:26" ht="30" customHeight="1" x14ac:dyDescent="0.2">
      <c r="A70" s="135"/>
      <c r="B70" s="136"/>
      <c r="C70" s="137"/>
      <c r="D70" s="113"/>
      <c r="E70" s="138"/>
      <c r="F70" s="138"/>
      <c r="G70" s="139"/>
      <c r="H70" s="135"/>
      <c r="I70" s="135"/>
      <c r="J70" s="135"/>
      <c r="K70" s="135"/>
      <c r="L70" s="135"/>
      <c r="M70" s="135"/>
      <c r="N70" s="135"/>
      <c r="O70" s="135"/>
      <c r="P70" s="135"/>
      <c r="Q70" s="135"/>
      <c r="R70" s="135"/>
      <c r="S70" s="135"/>
      <c r="T70" s="135"/>
      <c r="U70" s="135"/>
      <c r="V70" s="135"/>
      <c r="W70" s="135"/>
      <c r="X70" s="135"/>
      <c r="Y70" s="135"/>
      <c r="Z70" s="135"/>
    </row>
    <row r="71" spans="1:26" ht="30" customHeight="1" x14ac:dyDescent="0.2">
      <c r="A71" s="135"/>
      <c r="B71" s="136"/>
      <c r="C71" s="137"/>
      <c r="D71" s="113"/>
      <c r="E71" s="138"/>
      <c r="F71" s="138"/>
      <c r="G71" s="139"/>
      <c r="H71" s="135"/>
      <c r="I71" s="135"/>
      <c r="J71" s="135"/>
      <c r="K71" s="135"/>
      <c r="L71" s="135"/>
      <c r="M71" s="135"/>
      <c r="N71" s="135"/>
      <c r="O71" s="135"/>
      <c r="P71" s="135"/>
      <c r="Q71" s="135"/>
      <c r="R71" s="135"/>
      <c r="S71" s="135"/>
      <c r="T71" s="135"/>
      <c r="U71" s="135"/>
      <c r="V71" s="135"/>
      <c r="W71" s="135"/>
      <c r="X71" s="135"/>
      <c r="Y71" s="135"/>
      <c r="Z71" s="135"/>
    </row>
    <row r="72" spans="1:26" ht="30" customHeight="1" x14ac:dyDescent="0.2">
      <c r="A72" s="135"/>
      <c r="B72" s="136"/>
      <c r="C72" s="137"/>
      <c r="D72" s="113"/>
      <c r="E72" s="138"/>
      <c r="F72" s="138"/>
      <c r="G72" s="139"/>
      <c r="H72" s="135"/>
      <c r="I72" s="135"/>
      <c r="J72" s="135"/>
      <c r="K72" s="135"/>
      <c r="L72" s="135"/>
      <c r="M72" s="135"/>
      <c r="N72" s="135"/>
      <c r="O72" s="135"/>
      <c r="P72" s="135"/>
      <c r="Q72" s="135"/>
      <c r="R72" s="135"/>
      <c r="S72" s="135"/>
      <c r="T72" s="135"/>
      <c r="U72" s="135"/>
      <c r="V72" s="135"/>
      <c r="W72" s="135"/>
      <c r="X72" s="135"/>
      <c r="Y72" s="135"/>
      <c r="Z72" s="135"/>
    </row>
    <row r="73" spans="1:26" ht="30" customHeight="1" x14ac:dyDescent="0.2">
      <c r="A73" s="135"/>
      <c r="B73" s="136"/>
      <c r="C73" s="137"/>
      <c r="D73" s="113"/>
      <c r="E73" s="138"/>
      <c r="F73" s="138"/>
      <c r="G73" s="139"/>
      <c r="H73" s="135"/>
      <c r="I73" s="135"/>
      <c r="J73" s="135"/>
      <c r="K73" s="135"/>
      <c r="L73" s="135"/>
      <c r="M73" s="135"/>
      <c r="N73" s="135"/>
      <c r="O73" s="135"/>
      <c r="P73" s="135"/>
      <c r="Q73" s="135"/>
      <c r="R73" s="135"/>
      <c r="S73" s="135"/>
      <c r="T73" s="135"/>
      <c r="U73" s="135"/>
      <c r="V73" s="135"/>
      <c r="W73" s="135"/>
      <c r="X73" s="135"/>
      <c r="Y73" s="135"/>
      <c r="Z73" s="135"/>
    </row>
    <row r="74" spans="1:26" ht="30" customHeight="1" x14ac:dyDescent="0.2">
      <c r="A74" s="135"/>
      <c r="B74" s="136"/>
      <c r="C74" s="137"/>
      <c r="D74" s="113"/>
      <c r="E74" s="138"/>
      <c r="F74" s="138"/>
      <c r="G74" s="139"/>
      <c r="H74" s="135"/>
      <c r="I74" s="135"/>
      <c r="J74" s="135"/>
      <c r="K74" s="135"/>
      <c r="L74" s="135"/>
      <c r="M74" s="135"/>
      <c r="N74" s="135"/>
      <c r="O74" s="135"/>
      <c r="P74" s="135"/>
      <c r="Q74" s="135"/>
      <c r="R74" s="135"/>
      <c r="S74" s="135"/>
      <c r="T74" s="135"/>
      <c r="U74" s="135"/>
      <c r="V74" s="135"/>
      <c r="W74" s="135"/>
      <c r="X74" s="135"/>
      <c r="Y74" s="135"/>
      <c r="Z74" s="135"/>
    </row>
    <row r="75" spans="1:26" ht="30" customHeight="1" x14ac:dyDescent="0.2">
      <c r="A75" s="135"/>
      <c r="B75" s="136"/>
      <c r="C75" s="137"/>
      <c r="D75" s="113"/>
      <c r="E75" s="138"/>
      <c r="F75" s="138"/>
      <c r="G75" s="139"/>
      <c r="H75" s="135"/>
      <c r="I75" s="135"/>
      <c r="J75" s="135"/>
      <c r="K75" s="135"/>
      <c r="L75" s="135"/>
      <c r="M75" s="135"/>
      <c r="N75" s="135"/>
      <c r="O75" s="135"/>
      <c r="P75" s="135"/>
      <c r="Q75" s="135"/>
      <c r="R75" s="135"/>
      <c r="S75" s="135"/>
      <c r="T75" s="135"/>
      <c r="U75" s="135"/>
      <c r="V75" s="135"/>
      <c r="W75" s="135"/>
      <c r="X75" s="135"/>
      <c r="Y75" s="135"/>
      <c r="Z75" s="135"/>
    </row>
    <row r="76" spans="1:26" ht="30" customHeight="1" x14ac:dyDescent="0.2">
      <c r="A76" s="135"/>
      <c r="B76" s="136"/>
      <c r="C76" s="137"/>
      <c r="D76" s="113"/>
      <c r="E76" s="138"/>
      <c r="F76" s="138"/>
      <c r="G76" s="139"/>
      <c r="H76" s="135"/>
      <c r="I76" s="135"/>
      <c r="J76" s="135"/>
      <c r="K76" s="135"/>
      <c r="L76" s="135"/>
      <c r="M76" s="135"/>
      <c r="N76" s="135"/>
      <c r="O76" s="135"/>
      <c r="P76" s="135"/>
      <c r="Q76" s="135"/>
      <c r="R76" s="135"/>
      <c r="S76" s="135"/>
      <c r="T76" s="135"/>
      <c r="U76" s="135"/>
      <c r="V76" s="135"/>
      <c r="W76" s="135"/>
      <c r="X76" s="135"/>
      <c r="Y76" s="135"/>
      <c r="Z76" s="135"/>
    </row>
    <row r="77" spans="1:26" ht="30" customHeight="1" x14ac:dyDescent="0.2">
      <c r="A77" s="135"/>
      <c r="B77" s="136"/>
      <c r="C77" s="137"/>
      <c r="D77" s="113"/>
      <c r="E77" s="138"/>
      <c r="F77" s="138"/>
      <c r="G77" s="139"/>
      <c r="H77" s="135"/>
      <c r="I77" s="135"/>
      <c r="J77" s="135"/>
      <c r="K77" s="135"/>
      <c r="L77" s="135"/>
      <c r="M77" s="135"/>
      <c r="N77" s="135"/>
      <c r="O77" s="135"/>
      <c r="P77" s="135"/>
      <c r="Q77" s="135"/>
      <c r="R77" s="135"/>
      <c r="S77" s="135"/>
      <c r="T77" s="135"/>
      <c r="U77" s="135"/>
      <c r="V77" s="135"/>
      <c r="W77" s="135"/>
      <c r="X77" s="135"/>
      <c r="Y77" s="135"/>
      <c r="Z77" s="135"/>
    </row>
    <row r="78" spans="1:26" ht="30" customHeight="1" x14ac:dyDescent="0.2">
      <c r="A78" s="135"/>
      <c r="B78" s="136"/>
      <c r="C78" s="137"/>
      <c r="D78" s="113"/>
      <c r="E78" s="138"/>
      <c r="F78" s="138"/>
      <c r="G78" s="139"/>
      <c r="H78" s="135"/>
      <c r="I78" s="135"/>
      <c r="J78" s="135"/>
      <c r="K78" s="135"/>
      <c r="L78" s="135"/>
      <c r="M78" s="135"/>
      <c r="N78" s="135"/>
      <c r="O78" s="135"/>
      <c r="P78" s="135"/>
      <c r="Q78" s="135"/>
      <c r="R78" s="135"/>
      <c r="S78" s="135"/>
      <c r="T78" s="135"/>
      <c r="U78" s="135"/>
      <c r="V78" s="135"/>
      <c r="W78" s="135"/>
      <c r="X78" s="135"/>
      <c r="Y78" s="135"/>
      <c r="Z78" s="135"/>
    </row>
    <row r="79" spans="1:26" ht="30" customHeight="1" x14ac:dyDescent="0.2">
      <c r="A79" s="135"/>
      <c r="B79" s="136"/>
      <c r="C79" s="137"/>
      <c r="D79" s="113"/>
      <c r="E79" s="138"/>
      <c r="F79" s="138"/>
      <c r="G79" s="139"/>
      <c r="H79" s="135"/>
      <c r="I79" s="135"/>
      <c r="J79" s="135"/>
      <c r="K79" s="135"/>
      <c r="L79" s="135"/>
      <c r="M79" s="135"/>
      <c r="N79" s="135"/>
      <c r="O79" s="135"/>
      <c r="P79" s="135"/>
      <c r="Q79" s="135"/>
      <c r="R79" s="135"/>
      <c r="S79" s="135"/>
      <c r="T79" s="135"/>
      <c r="U79" s="135"/>
      <c r="V79" s="135"/>
      <c r="W79" s="135"/>
      <c r="X79" s="135"/>
      <c r="Y79" s="135"/>
      <c r="Z79" s="135"/>
    </row>
    <row r="80" spans="1:26" ht="30" customHeight="1" x14ac:dyDescent="0.2">
      <c r="A80" s="135"/>
      <c r="B80" s="136"/>
      <c r="C80" s="137"/>
      <c r="D80" s="113"/>
      <c r="E80" s="138"/>
      <c r="F80" s="138"/>
      <c r="G80" s="139"/>
      <c r="H80" s="135"/>
      <c r="I80" s="135"/>
      <c r="J80" s="135"/>
      <c r="K80" s="135"/>
      <c r="L80" s="135"/>
      <c r="M80" s="135"/>
      <c r="N80" s="135"/>
      <c r="O80" s="135"/>
      <c r="P80" s="135"/>
      <c r="Q80" s="135"/>
      <c r="R80" s="135"/>
      <c r="S80" s="135"/>
      <c r="T80" s="135"/>
      <c r="U80" s="135"/>
      <c r="V80" s="135"/>
      <c r="W80" s="135"/>
      <c r="X80" s="135"/>
      <c r="Y80" s="135"/>
      <c r="Z80" s="135"/>
    </row>
    <row r="81" spans="1:26" ht="30" customHeight="1" x14ac:dyDescent="0.2">
      <c r="A81" s="135"/>
      <c r="B81" s="136"/>
      <c r="C81" s="137"/>
      <c r="D81" s="113"/>
      <c r="E81" s="138"/>
      <c r="F81" s="138"/>
      <c r="G81" s="139"/>
      <c r="H81" s="135"/>
      <c r="I81" s="135"/>
      <c r="J81" s="135"/>
      <c r="K81" s="135"/>
      <c r="L81" s="135"/>
      <c r="M81" s="135"/>
      <c r="N81" s="135"/>
      <c r="O81" s="135"/>
      <c r="P81" s="135"/>
      <c r="Q81" s="135"/>
      <c r="R81" s="135"/>
      <c r="S81" s="135"/>
      <c r="T81" s="135"/>
      <c r="U81" s="135"/>
      <c r="V81" s="135"/>
      <c r="W81" s="135"/>
      <c r="X81" s="135"/>
      <c r="Y81" s="135"/>
      <c r="Z81" s="135"/>
    </row>
    <row r="82" spans="1:26" ht="30" customHeight="1" x14ac:dyDescent="0.2">
      <c r="A82" s="135"/>
      <c r="B82" s="136"/>
      <c r="C82" s="137"/>
      <c r="D82" s="113"/>
      <c r="E82" s="138"/>
      <c r="F82" s="138"/>
      <c r="G82" s="139"/>
      <c r="H82" s="135"/>
      <c r="I82" s="135"/>
      <c r="J82" s="135"/>
      <c r="K82" s="135"/>
      <c r="L82" s="135"/>
      <c r="M82" s="135"/>
      <c r="N82" s="135"/>
      <c r="O82" s="135"/>
      <c r="P82" s="135"/>
      <c r="Q82" s="135"/>
      <c r="R82" s="135"/>
      <c r="S82" s="135"/>
      <c r="T82" s="135"/>
      <c r="U82" s="135"/>
      <c r="V82" s="135"/>
      <c r="W82" s="135"/>
      <c r="X82" s="135"/>
      <c r="Y82" s="135"/>
      <c r="Z82" s="135"/>
    </row>
    <row r="83" spans="1:26" ht="30" customHeight="1" x14ac:dyDescent="0.2">
      <c r="A83" s="135"/>
      <c r="B83" s="136"/>
      <c r="C83" s="137"/>
      <c r="D83" s="113"/>
      <c r="E83" s="138"/>
      <c r="F83" s="138"/>
      <c r="G83" s="139"/>
      <c r="H83" s="135"/>
      <c r="I83" s="135"/>
      <c r="J83" s="135"/>
      <c r="K83" s="135"/>
      <c r="L83" s="135"/>
      <c r="M83" s="135"/>
      <c r="N83" s="135"/>
      <c r="O83" s="135"/>
      <c r="P83" s="135"/>
      <c r="Q83" s="135"/>
      <c r="R83" s="135"/>
      <c r="S83" s="135"/>
      <c r="T83" s="135"/>
      <c r="U83" s="135"/>
      <c r="V83" s="135"/>
      <c r="W83" s="135"/>
      <c r="X83" s="135"/>
      <c r="Y83" s="135"/>
      <c r="Z83" s="135"/>
    </row>
    <row r="84" spans="1:26" ht="30" customHeight="1" x14ac:dyDescent="0.2">
      <c r="A84" s="135"/>
      <c r="B84" s="136"/>
      <c r="C84" s="137"/>
      <c r="D84" s="113"/>
      <c r="E84" s="138"/>
      <c r="F84" s="138"/>
      <c r="G84" s="139"/>
      <c r="H84" s="135"/>
      <c r="I84" s="135"/>
      <c r="J84" s="135"/>
      <c r="K84" s="135"/>
      <c r="L84" s="135"/>
      <c r="M84" s="135"/>
      <c r="N84" s="135"/>
      <c r="O84" s="135"/>
      <c r="P84" s="135"/>
      <c r="Q84" s="135"/>
      <c r="R84" s="135"/>
      <c r="S84" s="135"/>
      <c r="T84" s="135"/>
      <c r="U84" s="135"/>
      <c r="V84" s="135"/>
      <c r="W84" s="135"/>
      <c r="X84" s="135"/>
      <c r="Y84" s="135"/>
      <c r="Z84" s="135"/>
    </row>
    <row r="85" spans="1:26" ht="30" customHeight="1" x14ac:dyDescent="0.2">
      <c r="A85" s="135"/>
      <c r="B85" s="136"/>
      <c r="C85" s="137"/>
      <c r="D85" s="113"/>
      <c r="E85" s="138"/>
      <c r="F85" s="138"/>
      <c r="G85" s="139"/>
      <c r="H85" s="135"/>
      <c r="I85" s="135"/>
      <c r="J85" s="135"/>
      <c r="K85" s="135"/>
      <c r="L85" s="135"/>
      <c r="M85" s="135"/>
      <c r="N85" s="135"/>
      <c r="O85" s="135"/>
      <c r="P85" s="135"/>
      <c r="Q85" s="135"/>
      <c r="R85" s="135"/>
      <c r="S85" s="135"/>
      <c r="T85" s="135"/>
      <c r="U85" s="135"/>
      <c r="V85" s="135"/>
      <c r="W85" s="135"/>
      <c r="X85" s="135"/>
      <c r="Y85" s="135"/>
      <c r="Z85" s="135"/>
    </row>
    <row r="86" spans="1:26" ht="30" customHeight="1" x14ac:dyDescent="0.2">
      <c r="A86" s="135"/>
      <c r="B86" s="136"/>
      <c r="C86" s="137"/>
      <c r="D86" s="113"/>
      <c r="E86" s="138"/>
      <c r="F86" s="138"/>
      <c r="G86" s="139"/>
      <c r="H86" s="135"/>
      <c r="I86" s="135"/>
      <c r="J86" s="135"/>
      <c r="K86" s="135"/>
      <c r="L86" s="135"/>
      <c r="M86" s="135"/>
      <c r="N86" s="135"/>
      <c r="O86" s="135"/>
      <c r="P86" s="135"/>
      <c r="Q86" s="135"/>
      <c r="R86" s="135"/>
      <c r="S86" s="135"/>
      <c r="T86" s="135"/>
      <c r="U86" s="135"/>
      <c r="V86" s="135"/>
      <c r="W86" s="135"/>
      <c r="X86" s="135"/>
      <c r="Y86" s="135"/>
      <c r="Z86" s="135"/>
    </row>
    <row r="87" spans="1:26" ht="30" customHeight="1" x14ac:dyDescent="0.2">
      <c r="A87" s="135"/>
      <c r="B87" s="136"/>
      <c r="C87" s="137"/>
      <c r="D87" s="113"/>
      <c r="E87" s="138"/>
      <c r="F87" s="138"/>
      <c r="G87" s="139"/>
      <c r="H87" s="135"/>
      <c r="I87" s="135"/>
      <c r="J87" s="135"/>
      <c r="K87" s="135"/>
      <c r="L87" s="135"/>
      <c r="M87" s="135"/>
      <c r="N87" s="135"/>
      <c r="O87" s="135"/>
      <c r="P87" s="135"/>
      <c r="Q87" s="135"/>
      <c r="R87" s="135"/>
      <c r="S87" s="135"/>
      <c r="T87" s="135"/>
      <c r="U87" s="135"/>
      <c r="V87" s="135"/>
      <c r="W87" s="135"/>
      <c r="X87" s="135"/>
      <c r="Y87" s="135"/>
      <c r="Z87" s="135"/>
    </row>
    <row r="88" spans="1:26" ht="30" customHeight="1" x14ac:dyDescent="0.2">
      <c r="A88" s="135"/>
      <c r="B88" s="136"/>
      <c r="C88" s="137"/>
      <c r="D88" s="113"/>
      <c r="E88" s="138"/>
      <c r="F88" s="138"/>
      <c r="G88" s="139"/>
      <c r="H88" s="135"/>
      <c r="I88" s="135"/>
      <c r="J88" s="135"/>
      <c r="K88" s="135"/>
      <c r="L88" s="135"/>
      <c r="M88" s="135"/>
      <c r="N88" s="135"/>
      <c r="O88" s="135"/>
      <c r="P88" s="135"/>
      <c r="Q88" s="135"/>
      <c r="R88" s="135"/>
      <c r="S88" s="135"/>
      <c r="T88" s="135"/>
      <c r="U88" s="135"/>
      <c r="V88" s="135"/>
      <c r="W88" s="135"/>
      <c r="X88" s="135"/>
      <c r="Y88" s="135"/>
      <c r="Z88" s="135"/>
    </row>
    <row r="89" spans="1:26" ht="30" customHeight="1" x14ac:dyDescent="0.2">
      <c r="A89" s="135"/>
      <c r="B89" s="136"/>
      <c r="C89" s="137"/>
      <c r="D89" s="113"/>
      <c r="E89" s="138"/>
      <c r="F89" s="138"/>
      <c r="G89" s="139"/>
      <c r="H89" s="135"/>
      <c r="I89" s="135"/>
      <c r="J89" s="135"/>
      <c r="K89" s="135"/>
      <c r="L89" s="135"/>
      <c r="M89" s="135"/>
      <c r="N89" s="135"/>
      <c r="O89" s="135"/>
      <c r="P89" s="135"/>
      <c r="Q89" s="135"/>
      <c r="R89" s="135"/>
      <c r="S89" s="135"/>
      <c r="T89" s="135"/>
      <c r="U89" s="135"/>
      <c r="V89" s="135"/>
      <c r="W89" s="135"/>
      <c r="X89" s="135"/>
      <c r="Y89" s="135"/>
      <c r="Z89" s="135"/>
    </row>
    <row r="90" spans="1:26" ht="30" customHeight="1" x14ac:dyDescent="0.2">
      <c r="A90" s="135"/>
      <c r="B90" s="136"/>
      <c r="C90" s="137"/>
      <c r="D90" s="113"/>
      <c r="E90" s="138"/>
      <c r="F90" s="138"/>
      <c r="G90" s="139"/>
      <c r="H90" s="135"/>
      <c r="I90" s="135"/>
      <c r="J90" s="135"/>
      <c r="K90" s="135"/>
      <c r="L90" s="135"/>
      <c r="M90" s="135"/>
      <c r="N90" s="135"/>
      <c r="O90" s="135"/>
      <c r="P90" s="135"/>
      <c r="Q90" s="135"/>
      <c r="R90" s="135"/>
      <c r="S90" s="135"/>
      <c r="T90" s="135"/>
      <c r="U90" s="135"/>
      <c r="V90" s="135"/>
      <c r="W90" s="135"/>
      <c r="X90" s="135"/>
      <c r="Y90" s="135"/>
      <c r="Z90" s="135"/>
    </row>
    <row r="91" spans="1:26" ht="30" customHeight="1" x14ac:dyDescent="0.2">
      <c r="A91" s="135"/>
      <c r="B91" s="136"/>
      <c r="C91" s="137"/>
      <c r="D91" s="113"/>
      <c r="E91" s="138"/>
      <c r="F91" s="138"/>
      <c r="G91" s="139"/>
      <c r="H91" s="135"/>
      <c r="I91" s="135"/>
      <c r="J91" s="135"/>
      <c r="K91" s="135"/>
      <c r="L91" s="135"/>
      <c r="M91" s="135"/>
      <c r="N91" s="135"/>
      <c r="O91" s="135"/>
      <c r="P91" s="135"/>
      <c r="Q91" s="135"/>
      <c r="R91" s="135"/>
      <c r="S91" s="135"/>
      <c r="T91" s="135"/>
      <c r="U91" s="135"/>
      <c r="V91" s="135"/>
      <c r="W91" s="135"/>
      <c r="X91" s="135"/>
      <c r="Y91" s="135"/>
      <c r="Z91" s="135"/>
    </row>
    <row r="92" spans="1:26" ht="30" customHeight="1" x14ac:dyDescent="0.2">
      <c r="A92" s="135"/>
      <c r="B92" s="136"/>
      <c r="C92" s="137"/>
      <c r="D92" s="113"/>
      <c r="E92" s="138"/>
      <c r="F92" s="138"/>
      <c r="G92" s="139"/>
      <c r="H92" s="135"/>
      <c r="I92" s="135"/>
      <c r="J92" s="135"/>
      <c r="K92" s="135"/>
      <c r="L92" s="135"/>
      <c r="M92" s="135"/>
      <c r="N92" s="135"/>
      <c r="O92" s="135"/>
      <c r="P92" s="135"/>
      <c r="Q92" s="135"/>
      <c r="R92" s="135"/>
      <c r="S92" s="135"/>
      <c r="T92" s="135"/>
      <c r="U92" s="135"/>
      <c r="V92" s="135"/>
      <c r="W92" s="135"/>
      <c r="X92" s="135"/>
      <c r="Y92" s="135"/>
      <c r="Z92" s="135"/>
    </row>
    <row r="93" spans="1:26" ht="30" customHeight="1" x14ac:dyDescent="0.2">
      <c r="A93" s="135"/>
      <c r="B93" s="136"/>
      <c r="C93" s="137"/>
      <c r="D93" s="113"/>
      <c r="E93" s="138"/>
      <c r="F93" s="138"/>
      <c r="G93" s="139"/>
      <c r="H93" s="135"/>
      <c r="I93" s="135"/>
      <c r="J93" s="135"/>
      <c r="K93" s="135"/>
      <c r="L93" s="135"/>
      <c r="M93" s="135"/>
      <c r="N93" s="135"/>
      <c r="O93" s="135"/>
      <c r="P93" s="135"/>
      <c r="Q93" s="135"/>
      <c r="R93" s="135"/>
      <c r="S93" s="135"/>
      <c r="T93" s="135"/>
      <c r="U93" s="135"/>
      <c r="V93" s="135"/>
      <c r="W93" s="135"/>
      <c r="X93" s="135"/>
      <c r="Y93" s="135"/>
      <c r="Z93" s="135"/>
    </row>
    <row r="94" spans="1:26" ht="30" customHeight="1" x14ac:dyDescent="0.2">
      <c r="A94" s="135"/>
      <c r="B94" s="136"/>
      <c r="C94" s="137"/>
      <c r="D94" s="113"/>
      <c r="E94" s="138"/>
      <c r="F94" s="138"/>
      <c r="G94" s="139"/>
      <c r="H94" s="135"/>
      <c r="I94" s="135"/>
      <c r="J94" s="135"/>
      <c r="K94" s="135"/>
      <c r="L94" s="135"/>
      <c r="M94" s="135"/>
      <c r="N94" s="135"/>
      <c r="O94" s="135"/>
      <c r="P94" s="135"/>
      <c r="Q94" s="135"/>
      <c r="R94" s="135"/>
      <c r="S94" s="135"/>
      <c r="T94" s="135"/>
      <c r="U94" s="135"/>
      <c r="V94" s="135"/>
      <c r="W94" s="135"/>
      <c r="X94" s="135"/>
      <c r="Y94" s="135"/>
      <c r="Z94" s="135"/>
    </row>
    <row r="95" spans="1:26" ht="30" customHeight="1" x14ac:dyDescent="0.2">
      <c r="A95" s="135"/>
      <c r="B95" s="136"/>
      <c r="C95" s="137"/>
      <c r="D95" s="113"/>
      <c r="E95" s="138"/>
      <c r="F95" s="138"/>
      <c r="G95" s="139"/>
      <c r="H95" s="135"/>
      <c r="I95" s="135"/>
      <c r="J95" s="135"/>
      <c r="K95" s="135"/>
      <c r="L95" s="135"/>
      <c r="M95" s="135"/>
      <c r="N95" s="135"/>
      <c r="O95" s="135"/>
      <c r="P95" s="135"/>
      <c r="Q95" s="135"/>
      <c r="R95" s="135"/>
      <c r="S95" s="135"/>
      <c r="T95" s="135"/>
      <c r="U95" s="135"/>
      <c r="V95" s="135"/>
      <c r="W95" s="135"/>
      <c r="X95" s="135"/>
      <c r="Y95" s="135"/>
      <c r="Z95" s="135"/>
    </row>
    <row r="96" spans="1:26" ht="30" customHeight="1" x14ac:dyDescent="0.2">
      <c r="A96" s="135"/>
      <c r="B96" s="136"/>
      <c r="C96" s="137"/>
      <c r="D96" s="113"/>
      <c r="E96" s="138"/>
      <c r="F96" s="138"/>
      <c r="G96" s="139"/>
      <c r="H96" s="135"/>
      <c r="I96" s="135"/>
      <c r="J96" s="135"/>
      <c r="K96" s="135"/>
      <c r="L96" s="135"/>
      <c r="M96" s="135"/>
      <c r="N96" s="135"/>
      <c r="O96" s="135"/>
      <c r="P96" s="135"/>
      <c r="Q96" s="135"/>
      <c r="R96" s="135"/>
      <c r="S96" s="135"/>
      <c r="T96" s="135"/>
      <c r="U96" s="135"/>
      <c r="V96" s="135"/>
      <c r="W96" s="135"/>
      <c r="X96" s="135"/>
      <c r="Y96" s="135"/>
      <c r="Z96" s="135"/>
    </row>
    <row r="97" spans="1:26" ht="30" customHeight="1" x14ac:dyDescent="0.2">
      <c r="A97" s="135"/>
      <c r="B97" s="136"/>
      <c r="C97" s="137"/>
      <c r="D97" s="113"/>
      <c r="E97" s="138"/>
      <c r="F97" s="138"/>
      <c r="G97" s="139"/>
      <c r="H97" s="135"/>
      <c r="I97" s="135"/>
      <c r="J97" s="135"/>
      <c r="K97" s="135"/>
      <c r="L97" s="135"/>
      <c r="M97" s="135"/>
      <c r="N97" s="135"/>
      <c r="O97" s="135"/>
      <c r="P97" s="135"/>
      <c r="Q97" s="135"/>
      <c r="R97" s="135"/>
      <c r="S97" s="135"/>
      <c r="T97" s="135"/>
      <c r="U97" s="135"/>
      <c r="V97" s="135"/>
      <c r="W97" s="135"/>
      <c r="X97" s="135"/>
      <c r="Y97" s="135"/>
      <c r="Z97" s="135"/>
    </row>
    <row r="98" spans="1:26" ht="30" customHeight="1" x14ac:dyDescent="0.2">
      <c r="A98" s="135"/>
      <c r="B98" s="136"/>
      <c r="C98" s="137"/>
      <c r="D98" s="113"/>
      <c r="E98" s="138"/>
      <c r="F98" s="138"/>
      <c r="G98" s="139"/>
      <c r="H98" s="135"/>
      <c r="I98" s="135"/>
      <c r="J98" s="135"/>
      <c r="K98" s="135"/>
      <c r="L98" s="135"/>
      <c r="M98" s="135"/>
      <c r="N98" s="135"/>
      <c r="O98" s="135"/>
      <c r="P98" s="135"/>
      <c r="Q98" s="135"/>
      <c r="R98" s="135"/>
      <c r="S98" s="135"/>
      <c r="T98" s="135"/>
      <c r="U98" s="135"/>
      <c r="V98" s="135"/>
      <c r="W98" s="135"/>
      <c r="X98" s="135"/>
      <c r="Y98" s="135"/>
      <c r="Z98" s="135"/>
    </row>
    <row r="99" spans="1:26" ht="30" customHeight="1" x14ac:dyDescent="0.2">
      <c r="A99" s="135"/>
      <c r="B99" s="136"/>
      <c r="C99" s="137"/>
      <c r="D99" s="113"/>
      <c r="E99" s="138"/>
      <c r="F99" s="138"/>
      <c r="G99" s="139"/>
      <c r="H99" s="135"/>
      <c r="I99" s="135"/>
      <c r="J99" s="135"/>
      <c r="K99" s="135"/>
      <c r="L99" s="135"/>
      <c r="M99" s="135"/>
      <c r="N99" s="135"/>
      <c r="O99" s="135"/>
      <c r="P99" s="135"/>
      <c r="Q99" s="135"/>
      <c r="R99" s="135"/>
      <c r="S99" s="135"/>
      <c r="T99" s="135"/>
      <c r="U99" s="135"/>
      <c r="V99" s="135"/>
      <c r="W99" s="135"/>
      <c r="X99" s="135"/>
      <c r="Y99" s="135"/>
      <c r="Z99" s="135"/>
    </row>
    <row r="100" spans="1:26" ht="30" customHeight="1" x14ac:dyDescent="0.2">
      <c r="A100" s="135"/>
      <c r="B100" s="136"/>
      <c r="C100" s="137"/>
      <c r="D100" s="113"/>
      <c r="E100" s="138"/>
      <c r="F100" s="138"/>
      <c r="G100" s="139"/>
      <c r="H100" s="135"/>
      <c r="I100" s="135"/>
      <c r="J100" s="135"/>
      <c r="K100" s="135"/>
      <c r="L100" s="135"/>
      <c r="M100" s="135"/>
      <c r="N100" s="135"/>
      <c r="O100" s="135"/>
      <c r="P100" s="135"/>
      <c r="Q100" s="135"/>
      <c r="R100" s="135"/>
      <c r="S100" s="135"/>
      <c r="T100" s="135"/>
      <c r="U100" s="135"/>
      <c r="V100" s="135"/>
      <c r="W100" s="135"/>
      <c r="X100" s="135"/>
      <c r="Y100" s="135"/>
      <c r="Z100" s="135"/>
    </row>
    <row r="101" spans="1:26" ht="30" customHeight="1" x14ac:dyDescent="0.2">
      <c r="A101" s="135"/>
      <c r="B101" s="136"/>
      <c r="C101" s="137"/>
      <c r="D101" s="113"/>
      <c r="E101" s="138"/>
      <c r="F101" s="138"/>
      <c r="G101" s="139"/>
      <c r="H101" s="135"/>
      <c r="I101" s="135"/>
      <c r="J101" s="135"/>
      <c r="K101" s="135"/>
      <c r="L101" s="135"/>
      <c r="M101" s="135"/>
      <c r="N101" s="135"/>
      <c r="O101" s="135"/>
      <c r="P101" s="135"/>
      <c r="Q101" s="135"/>
      <c r="R101" s="135"/>
      <c r="S101" s="135"/>
      <c r="T101" s="135"/>
      <c r="U101" s="135"/>
      <c r="V101" s="135"/>
      <c r="W101" s="135"/>
      <c r="X101" s="135"/>
      <c r="Y101" s="135"/>
      <c r="Z101" s="135"/>
    </row>
    <row r="102" spans="1:26" ht="30" customHeight="1" x14ac:dyDescent="0.2">
      <c r="A102" s="135"/>
      <c r="B102" s="136"/>
      <c r="C102" s="137"/>
      <c r="D102" s="113"/>
      <c r="E102" s="138"/>
      <c r="F102" s="138"/>
      <c r="G102" s="139"/>
      <c r="H102" s="135"/>
      <c r="I102" s="135"/>
      <c r="J102" s="135"/>
      <c r="K102" s="135"/>
      <c r="L102" s="135"/>
      <c r="M102" s="135"/>
      <c r="N102" s="135"/>
      <c r="O102" s="135"/>
      <c r="P102" s="135"/>
      <c r="Q102" s="135"/>
      <c r="R102" s="135"/>
      <c r="S102" s="135"/>
      <c r="T102" s="135"/>
      <c r="U102" s="135"/>
      <c r="V102" s="135"/>
      <c r="W102" s="135"/>
      <c r="X102" s="135"/>
      <c r="Y102" s="135"/>
      <c r="Z102" s="135"/>
    </row>
    <row r="103" spans="1:26" ht="30" customHeight="1" x14ac:dyDescent="0.2">
      <c r="A103" s="135"/>
      <c r="B103" s="136"/>
      <c r="C103" s="137"/>
      <c r="D103" s="113"/>
      <c r="E103" s="138"/>
      <c r="F103" s="138"/>
      <c r="G103" s="139"/>
      <c r="H103" s="135"/>
      <c r="I103" s="135"/>
      <c r="J103" s="135"/>
      <c r="K103" s="135"/>
      <c r="L103" s="135"/>
      <c r="M103" s="135"/>
      <c r="N103" s="135"/>
      <c r="O103" s="135"/>
      <c r="P103" s="135"/>
      <c r="Q103" s="135"/>
      <c r="R103" s="135"/>
      <c r="S103" s="135"/>
      <c r="T103" s="135"/>
      <c r="U103" s="135"/>
      <c r="V103" s="135"/>
      <c r="W103" s="135"/>
      <c r="X103" s="135"/>
      <c r="Y103" s="135"/>
      <c r="Z103" s="135"/>
    </row>
    <row r="104" spans="1:26" ht="30" customHeight="1" x14ac:dyDescent="0.2">
      <c r="A104" s="135"/>
      <c r="B104" s="136"/>
      <c r="C104" s="137"/>
      <c r="D104" s="113"/>
      <c r="E104" s="138"/>
      <c r="F104" s="138"/>
      <c r="G104" s="139"/>
      <c r="H104" s="135"/>
      <c r="I104" s="135"/>
      <c r="J104" s="135"/>
      <c r="K104" s="135"/>
      <c r="L104" s="135"/>
      <c r="M104" s="135"/>
      <c r="N104" s="135"/>
      <c r="O104" s="135"/>
      <c r="P104" s="135"/>
      <c r="Q104" s="135"/>
      <c r="R104" s="135"/>
      <c r="S104" s="135"/>
      <c r="T104" s="135"/>
      <c r="U104" s="135"/>
      <c r="V104" s="135"/>
      <c r="W104" s="135"/>
      <c r="X104" s="135"/>
      <c r="Y104" s="135"/>
      <c r="Z104" s="135"/>
    </row>
    <row r="105" spans="1:26" ht="30" customHeight="1" x14ac:dyDescent="0.2">
      <c r="A105" s="135"/>
      <c r="B105" s="136"/>
      <c r="C105" s="137"/>
      <c r="D105" s="113"/>
      <c r="E105" s="138"/>
      <c r="F105" s="138"/>
      <c r="G105" s="139"/>
      <c r="H105" s="135"/>
      <c r="I105" s="135"/>
      <c r="J105" s="135"/>
      <c r="K105" s="135"/>
      <c r="L105" s="135"/>
      <c r="M105" s="135"/>
      <c r="N105" s="135"/>
      <c r="O105" s="135"/>
      <c r="P105" s="135"/>
      <c r="Q105" s="135"/>
      <c r="R105" s="135"/>
      <c r="S105" s="135"/>
      <c r="T105" s="135"/>
      <c r="U105" s="135"/>
      <c r="V105" s="135"/>
      <c r="W105" s="135"/>
      <c r="X105" s="135"/>
      <c r="Y105" s="135"/>
      <c r="Z105" s="135"/>
    </row>
    <row r="106" spans="1:26" ht="30" customHeight="1" x14ac:dyDescent="0.2">
      <c r="A106" s="135"/>
      <c r="B106" s="136"/>
      <c r="C106" s="137"/>
      <c r="D106" s="113"/>
      <c r="E106" s="138"/>
      <c r="F106" s="138"/>
      <c r="G106" s="139"/>
      <c r="H106" s="135"/>
      <c r="I106" s="135"/>
      <c r="J106" s="135"/>
      <c r="K106" s="135"/>
      <c r="L106" s="135"/>
      <c r="M106" s="135"/>
      <c r="N106" s="135"/>
      <c r="O106" s="135"/>
      <c r="P106" s="135"/>
      <c r="Q106" s="135"/>
      <c r="R106" s="135"/>
      <c r="S106" s="135"/>
      <c r="T106" s="135"/>
      <c r="U106" s="135"/>
      <c r="V106" s="135"/>
      <c r="W106" s="135"/>
      <c r="X106" s="135"/>
      <c r="Y106" s="135"/>
      <c r="Z106" s="135"/>
    </row>
    <row r="107" spans="1:26" ht="30" customHeight="1" x14ac:dyDescent="0.2">
      <c r="A107" s="135"/>
      <c r="B107" s="136"/>
      <c r="C107" s="137"/>
      <c r="D107" s="113"/>
      <c r="E107" s="138"/>
      <c r="F107" s="138"/>
      <c r="G107" s="139"/>
      <c r="H107" s="135"/>
      <c r="I107" s="135"/>
      <c r="J107" s="135"/>
      <c r="K107" s="135"/>
      <c r="L107" s="135"/>
      <c r="M107" s="135"/>
      <c r="N107" s="135"/>
      <c r="O107" s="135"/>
      <c r="P107" s="135"/>
      <c r="Q107" s="135"/>
      <c r="R107" s="135"/>
      <c r="S107" s="135"/>
      <c r="T107" s="135"/>
      <c r="U107" s="135"/>
      <c r="V107" s="135"/>
      <c r="W107" s="135"/>
      <c r="X107" s="135"/>
      <c r="Y107" s="135"/>
      <c r="Z107" s="135"/>
    </row>
    <row r="108" spans="1:26" ht="30" customHeight="1" x14ac:dyDescent="0.2">
      <c r="A108" s="135"/>
      <c r="B108" s="136"/>
      <c r="C108" s="137"/>
      <c r="D108" s="113"/>
      <c r="E108" s="138"/>
      <c r="F108" s="138"/>
      <c r="G108" s="139"/>
      <c r="H108" s="135"/>
      <c r="I108" s="135"/>
      <c r="J108" s="135"/>
      <c r="K108" s="135"/>
      <c r="L108" s="135"/>
      <c r="M108" s="135"/>
      <c r="N108" s="135"/>
      <c r="O108" s="135"/>
      <c r="P108" s="135"/>
      <c r="Q108" s="135"/>
      <c r="R108" s="135"/>
      <c r="S108" s="135"/>
      <c r="T108" s="135"/>
      <c r="U108" s="135"/>
      <c r="V108" s="135"/>
      <c r="W108" s="135"/>
      <c r="X108" s="135"/>
      <c r="Y108" s="135"/>
      <c r="Z108" s="135"/>
    </row>
    <row r="109" spans="1:26" ht="30" customHeight="1" x14ac:dyDescent="0.2">
      <c r="A109" s="135"/>
      <c r="B109" s="136"/>
      <c r="C109" s="137"/>
      <c r="D109" s="113"/>
      <c r="E109" s="138"/>
      <c r="F109" s="138"/>
      <c r="G109" s="139"/>
      <c r="H109" s="135"/>
      <c r="I109" s="135"/>
      <c r="J109" s="135"/>
      <c r="K109" s="135"/>
      <c r="L109" s="135"/>
      <c r="M109" s="135"/>
      <c r="N109" s="135"/>
      <c r="O109" s="135"/>
      <c r="P109" s="135"/>
      <c r="Q109" s="135"/>
      <c r="R109" s="135"/>
      <c r="S109" s="135"/>
      <c r="T109" s="135"/>
      <c r="U109" s="135"/>
      <c r="V109" s="135"/>
      <c r="W109" s="135"/>
      <c r="X109" s="135"/>
      <c r="Y109" s="135"/>
      <c r="Z109" s="135"/>
    </row>
    <row r="110" spans="1:26" ht="30" customHeight="1" x14ac:dyDescent="0.2">
      <c r="A110" s="135"/>
      <c r="B110" s="136"/>
      <c r="C110" s="137"/>
      <c r="D110" s="113"/>
      <c r="E110" s="138"/>
      <c r="F110" s="138"/>
      <c r="G110" s="139"/>
      <c r="H110" s="135"/>
      <c r="I110" s="135"/>
      <c r="J110" s="135"/>
      <c r="K110" s="135"/>
      <c r="L110" s="135"/>
      <c r="M110" s="135"/>
      <c r="N110" s="135"/>
      <c r="O110" s="135"/>
      <c r="P110" s="135"/>
      <c r="Q110" s="135"/>
      <c r="R110" s="135"/>
      <c r="S110" s="135"/>
      <c r="T110" s="135"/>
      <c r="U110" s="135"/>
      <c r="V110" s="135"/>
      <c r="W110" s="135"/>
      <c r="X110" s="135"/>
      <c r="Y110" s="135"/>
      <c r="Z110" s="135"/>
    </row>
    <row r="111" spans="1:26" ht="30" customHeight="1" x14ac:dyDescent="0.2">
      <c r="A111" s="135"/>
      <c r="B111" s="136"/>
      <c r="C111" s="137"/>
      <c r="D111" s="113"/>
      <c r="E111" s="138"/>
      <c r="F111" s="138"/>
      <c r="G111" s="139"/>
      <c r="H111" s="135"/>
      <c r="I111" s="135"/>
      <c r="J111" s="135"/>
      <c r="K111" s="135"/>
      <c r="L111" s="135"/>
      <c r="M111" s="135"/>
      <c r="N111" s="135"/>
      <c r="O111" s="135"/>
      <c r="P111" s="135"/>
      <c r="Q111" s="135"/>
      <c r="R111" s="135"/>
      <c r="S111" s="135"/>
      <c r="T111" s="135"/>
      <c r="U111" s="135"/>
      <c r="V111" s="135"/>
      <c r="W111" s="135"/>
      <c r="X111" s="135"/>
      <c r="Y111" s="135"/>
      <c r="Z111" s="135"/>
    </row>
    <row r="112" spans="1:26" ht="30" customHeight="1" x14ac:dyDescent="0.2">
      <c r="A112" s="135"/>
      <c r="B112" s="136"/>
      <c r="C112" s="137"/>
      <c r="D112" s="113"/>
      <c r="E112" s="138"/>
      <c r="F112" s="138"/>
      <c r="G112" s="139"/>
      <c r="H112" s="135"/>
      <c r="I112" s="135"/>
      <c r="J112" s="135"/>
      <c r="K112" s="135"/>
      <c r="L112" s="135"/>
      <c r="M112" s="135"/>
      <c r="N112" s="135"/>
      <c r="O112" s="135"/>
      <c r="P112" s="135"/>
      <c r="Q112" s="135"/>
      <c r="R112" s="135"/>
      <c r="S112" s="135"/>
      <c r="T112" s="135"/>
      <c r="U112" s="135"/>
      <c r="V112" s="135"/>
      <c r="W112" s="135"/>
      <c r="X112" s="135"/>
      <c r="Y112" s="135"/>
      <c r="Z112" s="135"/>
    </row>
    <row r="113" spans="1:26" ht="30" customHeight="1" x14ac:dyDescent="0.2">
      <c r="A113" s="135"/>
      <c r="B113" s="136"/>
      <c r="C113" s="137"/>
      <c r="D113" s="113"/>
      <c r="E113" s="138"/>
      <c r="F113" s="138"/>
      <c r="G113" s="139"/>
      <c r="H113" s="135"/>
      <c r="I113" s="135"/>
      <c r="J113" s="135"/>
      <c r="K113" s="135"/>
      <c r="L113" s="135"/>
      <c r="M113" s="135"/>
      <c r="N113" s="135"/>
      <c r="O113" s="135"/>
      <c r="P113" s="135"/>
      <c r="Q113" s="135"/>
      <c r="R113" s="135"/>
      <c r="S113" s="135"/>
      <c r="T113" s="135"/>
      <c r="U113" s="135"/>
      <c r="V113" s="135"/>
      <c r="W113" s="135"/>
      <c r="X113" s="135"/>
      <c r="Y113" s="135"/>
      <c r="Z113" s="135"/>
    </row>
    <row r="114" spans="1:26" ht="30" customHeight="1" x14ac:dyDescent="0.2">
      <c r="A114" s="135"/>
      <c r="B114" s="136"/>
      <c r="C114" s="137"/>
      <c r="D114" s="113"/>
      <c r="E114" s="138"/>
      <c r="F114" s="138"/>
      <c r="G114" s="139"/>
      <c r="H114" s="135"/>
      <c r="I114" s="135"/>
      <c r="J114" s="135"/>
      <c r="K114" s="135"/>
      <c r="L114" s="135"/>
      <c r="M114" s="135"/>
      <c r="N114" s="135"/>
      <c r="O114" s="135"/>
      <c r="P114" s="135"/>
      <c r="Q114" s="135"/>
      <c r="R114" s="135"/>
      <c r="S114" s="135"/>
      <c r="T114" s="135"/>
      <c r="U114" s="135"/>
      <c r="V114" s="135"/>
      <c r="W114" s="135"/>
      <c r="X114" s="135"/>
      <c r="Y114" s="135"/>
      <c r="Z114" s="135"/>
    </row>
    <row r="115" spans="1:26" ht="30" customHeight="1" x14ac:dyDescent="0.2">
      <c r="A115" s="135"/>
      <c r="B115" s="136"/>
      <c r="C115" s="137"/>
      <c r="D115" s="113"/>
      <c r="E115" s="138"/>
      <c r="F115" s="138"/>
      <c r="G115" s="139"/>
      <c r="H115" s="135"/>
      <c r="I115" s="135"/>
      <c r="J115" s="135"/>
      <c r="K115" s="135"/>
      <c r="L115" s="135"/>
      <c r="M115" s="135"/>
      <c r="N115" s="135"/>
      <c r="O115" s="135"/>
      <c r="P115" s="135"/>
      <c r="Q115" s="135"/>
      <c r="R115" s="135"/>
      <c r="S115" s="135"/>
      <c r="T115" s="135"/>
      <c r="U115" s="135"/>
      <c r="V115" s="135"/>
      <c r="W115" s="135"/>
      <c r="X115" s="135"/>
      <c r="Y115" s="135"/>
      <c r="Z115" s="135"/>
    </row>
    <row r="116" spans="1:26" ht="30" customHeight="1" x14ac:dyDescent="0.2">
      <c r="A116" s="135"/>
      <c r="B116" s="136"/>
      <c r="C116" s="137"/>
      <c r="D116" s="113"/>
      <c r="E116" s="138"/>
      <c r="F116" s="138"/>
      <c r="G116" s="139"/>
      <c r="H116" s="135"/>
      <c r="I116" s="135"/>
      <c r="J116" s="135"/>
      <c r="K116" s="135"/>
      <c r="L116" s="135"/>
      <c r="M116" s="135"/>
      <c r="N116" s="135"/>
      <c r="O116" s="135"/>
      <c r="P116" s="135"/>
      <c r="Q116" s="135"/>
      <c r="R116" s="135"/>
      <c r="S116" s="135"/>
      <c r="T116" s="135"/>
      <c r="U116" s="135"/>
      <c r="V116" s="135"/>
      <c r="W116" s="135"/>
      <c r="X116" s="135"/>
      <c r="Y116" s="135"/>
      <c r="Z116" s="135"/>
    </row>
    <row r="117" spans="1:26" ht="30" customHeight="1" x14ac:dyDescent="0.2">
      <c r="A117" s="135"/>
      <c r="B117" s="136"/>
      <c r="C117" s="137"/>
      <c r="D117" s="113"/>
      <c r="E117" s="138"/>
      <c r="F117" s="138"/>
      <c r="G117" s="139"/>
      <c r="H117" s="135"/>
      <c r="I117" s="135"/>
      <c r="J117" s="135"/>
      <c r="K117" s="135"/>
      <c r="L117" s="135"/>
      <c r="M117" s="135"/>
      <c r="N117" s="135"/>
      <c r="O117" s="135"/>
      <c r="P117" s="135"/>
      <c r="Q117" s="135"/>
      <c r="R117" s="135"/>
      <c r="S117" s="135"/>
      <c r="T117" s="135"/>
      <c r="U117" s="135"/>
      <c r="V117" s="135"/>
      <c r="W117" s="135"/>
      <c r="X117" s="135"/>
      <c r="Y117" s="135"/>
      <c r="Z117" s="135"/>
    </row>
    <row r="118" spans="1:26" ht="30" customHeight="1" x14ac:dyDescent="0.2">
      <c r="A118" s="135"/>
      <c r="B118" s="136"/>
      <c r="C118" s="137"/>
      <c r="D118" s="113"/>
      <c r="E118" s="138"/>
      <c r="F118" s="138"/>
      <c r="G118" s="139"/>
      <c r="H118" s="135"/>
      <c r="I118" s="135"/>
      <c r="J118" s="135"/>
      <c r="K118" s="135"/>
      <c r="L118" s="135"/>
      <c r="M118" s="135"/>
      <c r="N118" s="135"/>
      <c r="O118" s="135"/>
      <c r="P118" s="135"/>
      <c r="Q118" s="135"/>
      <c r="R118" s="135"/>
      <c r="S118" s="135"/>
      <c r="T118" s="135"/>
      <c r="U118" s="135"/>
      <c r="V118" s="135"/>
      <c r="W118" s="135"/>
      <c r="X118" s="135"/>
      <c r="Y118" s="135"/>
      <c r="Z118" s="135"/>
    </row>
    <row r="119" spans="1:26" ht="30" customHeight="1" x14ac:dyDescent="0.2">
      <c r="A119" s="135"/>
      <c r="B119" s="136"/>
      <c r="C119" s="137"/>
      <c r="D119" s="113"/>
      <c r="E119" s="138"/>
      <c r="F119" s="138"/>
      <c r="G119" s="139"/>
      <c r="H119" s="135"/>
      <c r="I119" s="135"/>
      <c r="J119" s="135"/>
      <c r="K119" s="135"/>
      <c r="L119" s="135"/>
      <c r="M119" s="135"/>
      <c r="N119" s="135"/>
      <c r="O119" s="135"/>
      <c r="P119" s="135"/>
      <c r="Q119" s="135"/>
      <c r="R119" s="135"/>
      <c r="S119" s="135"/>
      <c r="T119" s="135"/>
      <c r="U119" s="135"/>
      <c r="V119" s="135"/>
      <c r="W119" s="135"/>
      <c r="X119" s="135"/>
      <c r="Y119" s="135"/>
      <c r="Z119" s="135"/>
    </row>
    <row r="120" spans="1:26" ht="30" customHeight="1" x14ac:dyDescent="0.2">
      <c r="A120" s="135"/>
      <c r="B120" s="136"/>
      <c r="C120" s="137"/>
      <c r="D120" s="113"/>
      <c r="E120" s="138"/>
      <c r="F120" s="138"/>
      <c r="G120" s="139"/>
      <c r="H120" s="135"/>
      <c r="I120" s="135"/>
      <c r="J120" s="135"/>
      <c r="K120" s="135"/>
      <c r="L120" s="135"/>
      <c r="M120" s="135"/>
      <c r="N120" s="135"/>
      <c r="O120" s="135"/>
      <c r="P120" s="135"/>
      <c r="Q120" s="135"/>
      <c r="R120" s="135"/>
      <c r="S120" s="135"/>
      <c r="T120" s="135"/>
      <c r="U120" s="135"/>
      <c r="V120" s="135"/>
      <c r="W120" s="135"/>
      <c r="X120" s="135"/>
      <c r="Y120" s="135"/>
      <c r="Z120" s="135"/>
    </row>
    <row r="121" spans="1:26" ht="30" customHeight="1" x14ac:dyDescent="0.2">
      <c r="A121" s="135"/>
      <c r="B121" s="136"/>
      <c r="C121" s="137"/>
      <c r="D121" s="113"/>
      <c r="E121" s="138"/>
      <c r="F121" s="138"/>
      <c r="G121" s="139"/>
      <c r="H121" s="135"/>
      <c r="I121" s="135"/>
      <c r="J121" s="135"/>
      <c r="K121" s="135"/>
      <c r="L121" s="135"/>
      <c r="M121" s="135"/>
      <c r="N121" s="135"/>
      <c r="O121" s="135"/>
      <c r="P121" s="135"/>
      <c r="Q121" s="135"/>
      <c r="R121" s="135"/>
      <c r="S121" s="135"/>
      <c r="T121" s="135"/>
      <c r="U121" s="135"/>
      <c r="V121" s="135"/>
      <c r="W121" s="135"/>
      <c r="X121" s="135"/>
      <c r="Y121" s="135"/>
      <c r="Z121" s="135"/>
    </row>
    <row r="122" spans="1:26" ht="30" customHeight="1" x14ac:dyDescent="0.2">
      <c r="A122" s="135"/>
      <c r="B122" s="136"/>
      <c r="C122" s="137"/>
      <c r="D122" s="113"/>
      <c r="E122" s="138"/>
      <c r="F122" s="138"/>
      <c r="G122" s="139"/>
      <c r="H122" s="135"/>
      <c r="I122" s="135"/>
      <c r="J122" s="135"/>
      <c r="K122" s="135"/>
      <c r="L122" s="135"/>
      <c r="M122" s="135"/>
      <c r="N122" s="135"/>
      <c r="O122" s="135"/>
      <c r="P122" s="135"/>
      <c r="Q122" s="135"/>
      <c r="R122" s="135"/>
      <c r="S122" s="135"/>
      <c r="T122" s="135"/>
      <c r="U122" s="135"/>
      <c r="V122" s="135"/>
      <c r="W122" s="135"/>
      <c r="X122" s="135"/>
      <c r="Y122" s="135"/>
      <c r="Z122" s="135"/>
    </row>
    <row r="123" spans="1:26" ht="30" customHeight="1" x14ac:dyDescent="0.2">
      <c r="A123" s="135"/>
      <c r="B123" s="136"/>
      <c r="C123" s="137"/>
      <c r="D123" s="113"/>
      <c r="E123" s="138"/>
      <c r="F123" s="138"/>
      <c r="G123" s="139"/>
      <c r="H123" s="135"/>
      <c r="I123" s="135"/>
      <c r="J123" s="135"/>
      <c r="K123" s="135"/>
      <c r="L123" s="135"/>
      <c r="M123" s="135"/>
      <c r="N123" s="135"/>
      <c r="O123" s="135"/>
      <c r="P123" s="135"/>
      <c r="Q123" s="135"/>
      <c r="R123" s="135"/>
      <c r="S123" s="135"/>
      <c r="T123" s="135"/>
      <c r="U123" s="135"/>
      <c r="V123" s="135"/>
      <c r="W123" s="135"/>
      <c r="X123" s="135"/>
      <c r="Y123" s="135"/>
      <c r="Z123" s="135"/>
    </row>
    <row r="124" spans="1:26" ht="30" customHeight="1" x14ac:dyDescent="0.2">
      <c r="A124" s="135"/>
      <c r="B124" s="136"/>
      <c r="C124" s="137"/>
      <c r="D124" s="113"/>
      <c r="E124" s="138"/>
      <c r="F124" s="138"/>
      <c r="G124" s="139"/>
      <c r="H124" s="135"/>
      <c r="I124" s="135"/>
      <c r="J124" s="135"/>
      <c r="K124" s="135"/>
      <c r="L124" s="135"/>
      <c r="M124" s="135"/>
      <c r="N124" s="135"/>
      <c r="O124" s="135"/>
      <c r="P124" s="135"/>
      <c r="Q124" s="135"/>
      <c r="R124" s="135"/>
      <c r="S124" s="135"/>
      <c r="T124" s="135"/>
      <c r="U124" s="135"/>
      <c r="V124" s="135"/>
      <c r="W124" s="135"/>
      <c r="X124" s="135"/>
      <c r="Y124" s="135"/>
      <c r="Z124" s="135"/>
    </row>
    <row r="125" spans="1:26" ht="30" customHeight="1" x14ac:dyDescent="0.2">
      <c r="A125" s="135"/>
      <c r="B125" s="136"/>
      <c r="C125" s="137"/>
      <c r="D125" s="113"/>
      <c r="E125" s="138"/>
      <c r="F125" s="138"/>
      <c r="G125" s="139"/>
      <c r="H125" s="135"/>
      <c r="I125" s="135"/>
      <c r="J125" s="135"/>
      <c r="K125" s="135"/>
      <c r="L125" s="135"/>
      <c r="M125" s="135"/>
      <c r="N125" s="135"/>
      <c r="O125" s="135"/>
      <c r="P125" s="135"/>
      <c r="Q125" s="135"/>
      <c r="R125" s="135"/>
      <c r="S125" s="135"/>
      <c r="T125" s="135"/>
      <c r="U125" s="135"/>
      <c r="V125" s="135"/>
      <c r="W125" s="135"/>
      <c r="X125" s="135"/>
      <c r="Y125" s="135"/>
      <c r="Z125" s="135"/>
    </row>
    <row r="126" spans="1:26" ht="30" customHeight="1" x14ac:dyDescent="0.2">
      <c r="A126" s="135"/>
      <c r="B126" s="136"/>
      <c r="C126" s="137"/>
      <c r="D126" s="113"/>
      <c r="E126" s="138"/>
      <c r="F126" s="138"/>
      <c r="G126" s="139"/>
      <c r="H126" s="135"/>
      <c r="I126" s="135"/>
      <c r="J126" s="135"/>
      <c r="K126" s="135"/>
      <c r="L126" s="135"/>
      <c r="M126" s="135"/>
      <c r="N126" s="135"/>
      <c r="O126" s="135"/>
      <c r="P126" s="135"/>
      <c r="Q126" s="135"/>
      <c r="R126" s="135"/>
      <c r="S126" s="135"/>
      <c r="T126" s="135"/>
      <c r="U126" s="135"/>
      <c r="V126" s="135"/>
      <c r="W126" s="135"/>
      <c r="X126" s="135"/>
      <c r="Y126" s="135"/>
      <c r="Z126" s="135"/>
    </row>
    <row r="127" spans="1:26" ht="30" customHeight="1" x14ac:dyDescent="0.2">
      <c r="A127" s="135"/>
      <c r="B127" s="136"/>
      <c r="C127" s="137"/>
      <c r="D127" s="113"/>
      <c r="E127" s="138"/>
      <c r="F127" s="138"/>
      <c r="G127" s="139"/>
      <c r="H127" s="135"/>
      <c r="I127" s="135"/>
      <c r="J127" s="135"/>
      <c r="K127" s="135"/>
      <c r="L127" s="135"/>
      <c r="M127" s="135"/>
      <c r="N127" s="135"/>
      <c r="O127" s="135"/>
      <c r="P127" s="135"/>
      <c r="Q127" s="135"/>
      <c r="R127" s="135"/>
      <c r="S127" s="135"/>
      <c r="T127" s="135"/>
      <c r="U127" s="135"/>
      <c r="V127" s="135"/>
      <c r="W127" s="135"/>
      <c r="X127" s="135"/>
      <c r="Y127" s="135"/>
      <c r="Z127" s="135"/>
    </row>
    <row r="128" spans="1:26" ht="30" customHeight="1" x14ac:dyDescent="0.2">
      <c r="A128" s="135"/>
      <c r="B128" s="136"/>
      <c r="C128" s="137"/>
      <c r="D128" s="113"/>
      <c r="E128" s="138"/>
      <c r="F128" s="138"/>
      <c r="G128" s="139"/>
      <c r="H128" s="135"/>
      <c r="I128" s="135"/>
      <c r="J128" s="135"/>
      <c r="K128" s="135"/>
      <c r="L128" s="135"/>
      <c r="M128" s="135"/>
      <c r="N128" s="135"/>
      <c r="O128" s="135"/>
      <c r="P128" s="135"/>
      <c r="Q128" s="135"/>
      <c r="R128" s="135"/>
      <c r="S128" s="135"/>
      <c r="T128" s="135"/>
      <c r="U128" s="135"/>
      <c r="V128" s="135"/>
      <c r="W128" s="135"/>
      <c r="X128" s="135"/>
      <c r="Y128" s="135"/>
      <c r="Z128" s="135"/>
    </row>
    <row r="129" spans="1:26" ht="30" customHeight="1" x14ac:dyDescent="0.2">
      <c r="A129" s="135"/>
      <c r="B129" s="136"/>
      <c r="C129" s="137"/>
      <c r="D129" s="113"/>
      <c r="E129" s="138"/>
      <c r="F129" s="138"/>
      <c r="G129" s="139"/>
      <c r="H129" s="135"/>
      <c r="I129" s="135"/>
      <c r="J129" s="135"/>
      <c r="K129" s="135"/>
      <c r="L129" s="135"/>
      <c r="M129" s="135"/>
      <c r="N129" s="135"/>
      <c r="O129" s="135"/>
      <c r="P129" s="135"/>
      <c r="Q129" s="135"/>
      <c r="R129" s="135"/>
      <c r="S129" s="135"/>
      <c r="T129" s="135"/>
      <c r="U129" s="135"/>
      <c r="V129" s="135"/>
      <c r="W129" s="135"/>
      <c r="X129" s="135"/>
      <c r="Y129" s="135"/>
      <c r="Z129" s="135"/>
    </row>
    <row r="130" spans="1:26" ht="30" customHeight="1" x14ac:dyDescent="0.2">
      <c r="A130" s="135"/>
      <c r="B130" s="136"/>
      <c r="C130" s="137"/>
      <c r="D130" s="113"/>
      <c r="E130" s="138"/>
      <c r="F130" s="138"/>
      <c r="G130" s="139"/>
      <c r="H130" s="135"/>
      <c r="I130" s="135"/>
      <c r="J130" s="135"/>
      <c r="K130" s="135"/>
      <c r="L130" s="135"/>
      <c r="M130" s="135"/>
      <c r="N130" s="135"/>
      <c r="O130" s="135"/>
      <c r="P130" s="135"/>
      <c r="Q130" s="135"/>
      <c r="R130" s="135"/>
      <c r="S130" s="135"/>
      <c r="T130" s="135"/>
      <c r="U130" s="135"/>
      <c r="V130" s="135"/>
      <c r="W130" s="135"/>
      <c r="X130" s="135"/>
      <c r="Y130" s="135"/>
      <c r="Z130" s="135"/>
    </row>
    <row r="131" spans="1:26" ht="30" customHeight="1" x14ac:dyDescent="0.2">
      <c r="A131" s="135"/>
      <c r="B131" s="136"/>
      <c r="C131" s="137"/>
      <c r="D131" s="113"/>
      <c r="E131" s="138"/>
      <c r="F131" s="138"/>
      <c r="G131" s="139"/>
      <c r="H131" s="135"/>
      <c r="I131" s="135"/>
      <c r="J131" s="135"/>
      <c r="K131" s="135"/>
      <c r="L131" s="135"/>
      <c r="M131" s="135"/>
      <c r="N131" s="135"/>
      <c r="O131" s="135"/>
      <c r="P131" s="135"/>
      <c r="Q131" s="135"/>
      <c r="R131" s="135"/>
      <c r="S131" s="135"/>
      <c r="T131" s="135"/>
      <c r="U131" s="135"/>
      <c r="V131" s="135"/>
      <c r="W131" s="135"/>
      <c r="X131" s="135"/>
      <c r="Y131" s="135"/>
      <c r="Z131" s="135"/>
    </row>
    <row r="132" spans="1:26" ht="30" customHeight="1" x14ac:dyDescent="0.2">
      <c r="A132" s="135"/>
      <c r="B132" s="136"/>
      <c r="C132" s="137"/>
      <c r="D132" s="113"/>
      <c r="E132" s="138"/>
      <c r="F132" s="138"/>
      <c r="G132" s="139"/>
      <c r="H132" s="135"/>
      <c r="I132" s="135"/>
      <c r="J132" s="135"/>
      <c r="K132" s="135"/>
      <c r="L132" s="135"/>
      <c r="M132" s="135"/>
      <c r="N132" s="135"/>
      <c r="O132" s="135"/>
      <c r="P132" s="135"/>
      <c r="Q132" s="135"/>
      <c r="R132" s="135"/>
      <c r="S132" s="135"/>
      <c r="T132" s="135"/>
      <c r="U132" s="135"/>
      <c r="V132" s="135"/>
      <c r="W132" s="135"/>
      <c r="X132" s="135"/>
      <c r="Y132" s="135"/>
      <c r="Z132" s="135"/>
    </row>
    <row r="133" spans="1:26" ht="30" customHeight="1" x14ac:dyDescent="0.2">
      <c r="A133" s="135"/>
      <c r="B133" s="136"/>
      <c r="C133" s="137"/>
      <c r="D133" s="113"/>
      <c r="E133" s="138"/>
      <c r="F133" s="138"/>
      <c r="G133" s="139"/>
      <c r="H133" s="135"/>
      <c r="I133" s="135"/>
      <c r="J133" s="135"/>
      <c r="K133" s="135"/>
      <c r="L133" s="135"/>
      <c r="M133" s="135"/>
      <c r="N133" s="135"/>
      <c r="O133" s="135"/>
      <c r="P133" s="135"/>
      <c r="Q133" s="135"/>
      <c r="R133" s="135"/>
      <c r="S133" s="135"/>
      <c r="T133" s="135"/>
      <c r="U133" s="135"/>
      <c r="V133" s="135"/>
      <c r="W133" s="135"/>
      <c r="X133" s="135"/>
      <c r="Y133" s="135"/>
      <c r="Z133" s="135"/>
    </row>
    <row r="134" spans="1:26" ht="30" customHeight="1" x14ac:dyDescent="0.2">
      <c r="A134" s="135"/>
      <c r="B134" s="136"/>
      <c r="C134" s="137"/>
      <c r="D134" s="113"/>
      <c r="E134" s="138"/>
      <c r="F134" s="138"/>
      <c r="G134" s="139"/>
      <c r="H134" s="135"/>
      <c r="I134" s="135"/>
      <c r="J134" s="135"/>
      <c r="K134" s="135"/>
      <c r="L134" s="135"/>
      <c r="M134" s="135"/>
      <c r="N134" s="135"/>
      <c r="O134" s="135"/>
      <c r="P134" s="135"/>
      <c r="Q134" s="135"/>
      <c r="R134" s="135"/>
      <c r="S134" s="135"/>
      <c r="T134" s="135"/>
      <c r="U134" s="135"/>
      <c r="V134" s="135"/>
      <c r="W134" s="135"/>
      <c r="X134" s="135"/>
      <c r="Y134" s="135"/>
      <c r="Z134" s="135"/>
    </row>
    <row r="135" spans="1:26" ht="30" customHeight="1" x14ac:dyDescent="0.2">
      <c r="A135" s="135"/>
      <c r="B135" s="136"/>
      <c r="C135" s="137"/>
      <c r="D135" s="113"/>
      <c r="E135" s="138"/>
      <c r="F135" s="138"/>
      <c r="G135" s="139"/>
      <c r="H135" s="135"/>
      <c r="I135" s="135"/>
      <c r="J135" s="135"/>
      <c r="K135" s="135"/>
      <c r="L135" s="135"/>
      <c r="M135" s="135"/>
      <c r="N135" s="135"/>
      <c r="O135" s="135"/>
      <c r="P135" s="135"/>
      <c r="Q135" s="135"/>
      <c r="R135" s="135"/>
      <c r="S135" s="135"/>
      <c r="T135" s="135"/>
      <c r="U135" s="135"/>
      <c r="V135" s="135"/>
      <c r="W135" s="135"/>
      <c r="X135" s="135"/>
      <c r="Y135" s="135"/>
      <c r="Z135" s="135"/>
    </row>
    <row r="136" spans="1:26" ht="30" customHeight="1" x14ac:dyDescent="0.2">
      <c r="A136" s="135"/>
      <c r="B136" s="136"/>
      <c r="C136" s="137"/>
      <c r="D136" s="113"/>
      <c r="E136" s="138"/>
      <c r="F136" s="138"/>
      <c r="G136" s="139"/>
      <c r="H136" s="135"/>
      <c r="I136" s="135"/>
      <c r="J136" s="135"/>
      <c r="K136" s="135"/>
      <c r="L136" s="135"/>
      <c r="M136" s="135"/>
      <c r="N136" s="135"/>
      <c r="O136" s="135"/>
      <c r="P136" s="135"/>
      <c r="Q136" s="135"/>
      <c r="R136" s="135"/>
      <c r="S136" s="135"/>
      <c r="T136" s="135"/>
      <c r="U136" s="135"/>
      <c r="V136" s="135"/>
      <c r="W136" s="135"/>
      <c r="X136" s="135"/>
      <c r="Y136" s="135"/>
      <c r="Z136" s="135"/>
    </row>
    <row r="137" spans="1:26" ht="30" customHeight="1" x14ac:dyDescent="0.2">
      <c r="A137" s="135"/>
      <c r="B137" s="136"/>
      <c r="C137" s="137"/>
      <c r="D137" s="113"/>
      <c r="E137" s="138"/>
      <c r="F137" s="138"/>
      <c r="G137" s="139"/>
      <c r="H137" s="135"/>
      <c r="I137" s="135"/>
      <c r="J137" s="135"/>
      <c r="K137" s="135"/>
      <c r="L137" s="135"/>
      <c r="M137" s="135"/>
      <c r="N137" s="135"/>
      <c r="O137" s="135"/>
      <c r="P137" s="135"/>
      <c r="Q137" s="135"/>
      <c r="R137" s="135"/>
      <c r="S137" s="135"/>
      <c r="T137" s="135"/>
      <c r="U137" s="135"/>
      <c r="V137" s="135"/>
      <c r="W137" s="135"/>
      <c r="X137" s="135"/>
      <c r="Y137" s="135"/>
      <c r="Z137" s="135"/>
    </row>
    <row r="138" spans="1:26" ht="30" customHeight="1" x14ac:dyDescent="0.2">
      <c r="A138" s="135"/>
      <c r="B138" s="136"/>
      <c r="C138" s="137"/>
      <c r="D138" s="113"/>
      <c r="E138" s="138"/>
      <c r="F138" s="138"/>
      <c r="G138" s="139"/>
      <c r="H138" s="135"/>
      <c r="I138" s="135"/>
      <c r="J138" s="135"/>
      <c r="K138" s="135"/>
      <c r="L138" s="135"/>
      <c r="M138" s="135"/>
      <c r="N138" s="135"/>
      <c r="O138" s="135"/>
      <c r="P138" s="135"/>
      <c r="Q138" s="135"/>
      <c r="R138" s="135"/>
      <c r="S138" s="135"/>
      <c r="T138" s="135"/>
      <c r="U138" s="135"/>
      <c r="V138" s="135"/>
      <c r="W138" s="135"/>
      <c r="X138" s="135"/>
      <c r="Y138" s="135"/>
      <c r="Z138" s="135"/>
    </row>
    <row r="139" spans="1:26" ht="30" customHeight="1" x14ac:dyDescent="0.2">
      <c r="A139" s="135"/>
      <c r="B139" s="136"/>
      <c r="C139" s="137"/>
      <c r="D139" s="113"/>
      <c r="E139" s="138"/>
      <c r="F139" s="138"/>
      <c r="G139" s="139"/>
      <c r="H139" s="135"/>
      <c r="I139" s="135"/>
      <c r="J139" s="135"/>
      <c r="K139" s="135"/>
      <c r="L139" s="135"/>
      <c r="M139" s="135"/>
      <c r="N139" s="135"/>
      <c r="O139" s="135"/>
      <c r="P139" s="135"/>
      <c r="Q139" s="135"/>
      <c r="R139" s="135"/>
      <c r="S139" s="135"/>
      <c r="T139" s="135"/>
      <c r="U139" s="135"/>
      <c r="V139" s="135"/>
      <c r="W139" s="135"/>
      <c r="X139" s="135"/>
      <c r="Y139" s="135"/>
      <c r="Z139" s="135"/>
    </row>
    <row r="140" spans="1:26" ht="30" customHeight="1" x14ac:dyDescent="0.2">
      <c r="A140" s="135"/>
      <c r="B140" s="136"/>
      <c r="C140" s="137"/>
      <c r="D140" s="113"/>
      <c r="E140" s="138"/>
      <c r="F140" s="138"/>
      <c r="G140" s="139"/>
      <c r="H140" s="135"/>
      <c r="I140" s="135"/>
      <c r="J140" s="135"/>
      <c r="K140" s="135"/>
      <c r="L140" s="135"/>
      <c r="M140" s="135"/>
      <c r="N140" s="135"/>
      <c r="O140" s="135"/>
      <c r="P140" s="135"/>
      <c r="Q140" s="135"/>
      <c r="R140" s="135"/>
      <c r="S140" s="135"/>
      <c r="T140" s="135"/>
      <c r="U140" s="135"/>
      <c r="V140" s="135"/>
      <c r="W140" s="135"/>
      <c r="X140" s="135"/>
      <c r="Y140" s="135"/>
      <c r="Z140" s="135"/>
    </row>
    <row r="141" spans="1:26" ht="30" customHeight="1" x14ac:dyDescent="0.2">
      <c r="A141" s="135"/>
      <c r="B141" s="136"/>
      <c r="C141" s="137"/>
      <c r="D141" s="113"/>
      <c r="E141" s="138"/>
      <c r="F141" s="138"/>
      <c r="G141" s="139"/>
      <c r="H141" s="135"/>
      <c r="I141" s="135"/>
      <c r="J141" s="135"/>
      <c r="K141" s="135"/>
      <c r="L141" s="135"/>
      <c r="M141" s="135"/>
      <c r="N141" s="135"/>
      <c r="O141" s="135"/>
      <c r="P141" s="135"/>
      <c r="Q141" s="135"/>
      <c r="R141" s="135"/>
      <c r="S141" s="135"/>
      <c r="T141" s="135"/>
      <c r="U141" s="135"/>
      <c r="V141" s="135"/>
      <c r="W141" s="135"/>
      <c r="X141" s="135"/>
      <c r="Y141" s="135"/>
      <c r="Z141" s="135"/>
    </row>
    <row r="142" spans="1:26" ht="30" customHeight="1" x14ac:dyDescent="0.2">
      <c r="A142" s="135"/>
      <c r="B142" s="136"/>
      <c r="C142" s="137"/>
      <c r="D142" s="113"/>
      <c r="E142" s="138"/>
      <c r="F142" s="138"/>
      <c r="G142" s="139"/>
      <c r="H142" s="135"/>
      <c r="I142" s="135"/>
      <c r="J142" s="135"/>
      <c r="K142" s="135"/>
      <c r="L142" s="135"/>
      <c r="M142" s="135"/>
      <c r="N142" s="135"/>
      <c r="O142" s="135"/>
      <c r="P142" s="135"/>
      <c r="Q142" s="135"/>
      <c r="R142" s="135"/>
      <c r="S142" s="135"/>
      <c r="T142" s="135"/>
      <c r="U142" s="135"/>
      <c r="V142" s="135"/>
      <c r="W142" s="135"/>
      <c r="X142" s="135"/>
      <c r="Y142" s="135"/>
      <c r="Z142" s="135"/>
    </row>
    <row r="143" spans="1:26" ht="30" customHeight="1" x14ac:dyDescent="0.2">
      <c r="A143" s="135"/>
      <c r="B143" s="136"/>
      <c r="C143" s="137"/>
      <c r="D143" s="113"/>
      <c r="E143" s="138"/>
      <c r="F143" s="138"/>
      <c r="G143" s="139"/>
      <c r="H143" s="135"/>
      <c r="I143" s="135"/>
      <c r="J143" s="135"/>
      <c r="K143" s="135"/>
      <c r="L143" s="135"/>
      <c r="M143" s="135"/>
      <c r="N143" s="135"/>
      <c r="O143" s="135"/>
      <c r="P143" s="135"/>
      <c r="Q143" s="135"/>
      <c r="R143" s="135"/>
      <c r="S143" s="135"/>
      <c r="T143" s="135"/>
      <c r="U143" s="135"/>
      <c r="V143" s="135"/>
      <c r="W143" s="135"/>
      <c r="X143" s="135"/>
      <c r="Y143" s="135"/>
      <c r="Z143" s="135"/>
    </row>
    <row r="144" spans="1:26" ht="30" customHeight="1" x14ac:dyDescent="0.2">
      <c r="A144" s="135"/>
      <c r="B144" s="136"/>
      <c r="C144" s="137"/>
      <c r="D144" s="113"/>
      <c r="E144" s="138"/>
      <c r="F144" s="138"/>
      <c r="G144" s="139"/>
      <c r="H144" s="135"/>
      <c r="I144" s="135"/>
      <c r="J144" s="135"/>
      <c r="K144" s="135"/>
      <c r="L144" s="135"/>
      <c r="M144" s="135"/>
      <c r="N144" s="135"/>
      <c r="O144" s="135"/>
      <c r="P144" s="135"/>
      <c r="Q144" s="135"/>
      <c r="R144" s="135"/>
      <c r="S144" s="135"/>
      <c r="T144" s="135"/>
      <c r="U144" s="135"/>
      <c r="V144" s="135"/>
      <c r="W144" s="135"/>
      <c r="X144" s="135"/>
      <c r="Y144" s="135"/>
      <c r="Z144" s="135"/>
    </row>
    <row r="145" spans="1:26" ht="30" customHeight="1" x14ac:dyDescent="0.2">
      <c r="A145" s="135"/>
      <c r="B145" s="136"/>
      <c r="C145" s="137"/>
      <c r="D145" s="113"/>
      <c r="E145" s="138"/>
      <c r="F145" s="138"/>
      <c r="G145" s="139"/>
      <c r="H145" s="135"/>
      <c r="I145" s="135"/>
      <c r="J145" s="135"/>
      <c r="K145" s="135"/>
      <c r="L145" s="135"/>
      <c r="M145" s="135"/>
      <c r="N145" s="135"/>
      <c r="O145" s="135"/>
      <c r="P145" s="135"/>
      <c r="Q145" s="135"/>
      <c r="R145" s="135"/>
      <c r="S145" s="135"/>
      <c r="T145" s="135"/>
      <c r="U145" s="135"/>
      <c r="V145" s="135"/>
      <c r="W145" s="135"/>
      <c r="X145" s="135"/>
      <c r="Y145" s="135"/>
      <c r="Z145" s="135"/>
    </row>
    <row r="146" spans="1:26" ht="30" customHeight="1" x14ac:dyDescent="0.2">
      <c r="A146" s="135"/>
      <c r="B146" s="136"/>
      <c r="C146" s="137"/>
      <c r="D146" s="113"/>
      <c r="E146" s="138"/>
      <c r="F146" s="138"/>
      <c r="G146" s="139"/>
      <c r="H146" s="135"/>
      <c r="I146" s="135"/>
      <c r="J146" s="135"/>
      <c r="K146" s="135"/>
      <c r="L146" s="135"/>
      <c r="M146" s="135"/>
      <c r="N146" s="135"/>
      <c r="O146" s="135"/>
      <c r="P146" s="135"/>
      <c r="Q146" s="135"/>
      <c r="R146" s="135"/>
      <c r="S146" s="135"/>
      <c r="T146" s="135"/>
      <c r="U146" s="135"/>
      <c r="V146" s="135"/>
      <c r="W146" s="135"/>
      <c r="X146" s="135"/>
      <c r="Y146" s="135"/>
      <c r="Z146" s="135"/>
    </row>
    <row r="147" spans="1:26" ht="30" customHeight="1" x14ac:dyDescent="0.2">
      <c r="A147" s="135"/>
      <c r="B147" s="136"/>
      <c r="C147" s="137"/>
      <c r="D147" s="113"/>
      <c r="E147" s="138"/>
      <c r="F147" s="138"/>
      <c r="G147" s="139"/>
      <c r="H147" s="135"/>
      <c r="I147" s="135"/>
      <c r="J147" s="135"/>
      <c r="K147" s="135"/>
      <c r="L147" s="135"/>
      <c r="M147" s="135"/>
      <c r="N147" s="135"/>
      <c r="O147" s="135"/>
      <c r="P147" s="135"/>
      <c r="Q147" s="135"/>
      <c r="R147" s="135"/>
      <c r="S147" s="135"/>
      <c r="T147" s="135"/>
      <c r="U147" s="135"/>
      <c r="V147" s="135"/>
      <c r="W147" s="135"/>
      <c r="X147" s="135"/>
      <c r="Y147" s="135"/>
      <c r="Z147" s="135"/>
    </row>
    <row r="148" spans="1:26" ht="30" customHeight="1" x14ac:dyDescent="0.2">
      <c r="A148" s="135"/>
      <c r="B148" s="136"/>
      <c r="C148" s="137"/>
      <c r="D148" s="113"/>
      <c r="E148" s="138"/>
      <c r="F148" s="138"/>
      <c r="G148" s="139"/>
      <c r="H148" s="135"/>
      <c r="I148" s="135"/>
      <c r="J148" s="135"/>
      <c r="K148" s="135"/>
      <c r="L148" s="135"/>
      <c r="M148" s="135"/>
      <c r="N148" s="135"/>
      <c r="O148" s="135"/>
      <c r="P148" s="135"/>
      <c r="Q148" s="135"/>
      <c r="R148" s="135"/>
      <c r="S148" s="135"/>
      <c r="T148" s="135"/>
      <c r="U148" s="135"/>
      <c r="V148" s="135"/>
      <c r="W148" s="135"/>
      <c r="X148" s="135"/>
      <c r="Y148" s="135"/>
      <c r="Z148" s="135"/>
    </row>
    <row r="149" spans="1:26" ht="30" customHeight="1" x14ac:dyDescent="0.2">
      <c r="A149" s="135"/>
      <c r="B149" s="136"/>
      <c r="C149" s="137"/>
      <c r="D149" s="113"/>
      <c r="E149" s="138"/>
      <c r="F149" s="138"/>
      <c r="G149" s="139"/>
      <c r="H149" s="135"/>
      <c r="I149" s="135"/>
      <c r="J149" s="135"/>
      <c r="K149" s="135"/>
      <c r="L149" s="135"/>
      <c r="M149" s="135"/>
      <c r="N149" s="135"/>
      <c r="O149" s="135"/>
      <c r="P149" s="135"/>
      <c r="Q149" s="135"/>
      <c r="R149" s="135"/>
      <c r="S149" s="135"/>
      <c r="T149" s="135"/>
      <c r="U149" s="135"/>
      <c r="V149" s="135"/>
      <c r="W149" s="135"/>
      <c r="X149" s="135"/>
      <c r="Y149" s="135"/>
      <c r="Z149" s="135"/>
    </row>
    <row r="150" spans="1:26" ht="30" customHeight="1" x14ac:dyDescent="0.2">
      <c r="A150" s="135"/>
      <c r="B150" s="136"/>
      <c r="C150" s="137"/>
      <c r="D150" s="113"/>
      <c r="E150" s="138"/>
      <c r="F150" s="138"/>
      <c r="G150" s="139"/>
      <c r="H150" s="135"/>
      <c r="I150" s="135"/>
      <c r="J150" s="135"/>
      <c r="K150" s="135"/>
      <c r="L150" s="135"/>
      <c r="M150" s="135"/>
      <c r="N150" s="135"/>
      <c r="O150" s="135"/>
      <c r="P150" s="135"/>
      <c r="Q150" s="135"/>
      <c r="R150" s="135"/>
      <c r="S150" s="135"/>
      <c r="T150" s="135"/>
      <c r="U150" s="135"/>
      <c r="V150" s="135"/>
      <c r="W150" s="135"/>
      <c r="X150" s="135"/>
      <c r="Y150" s="135"/>
      <c r="Z150" s="135"/>
    </row>
    <row r="151" spans="1:26" ht="30" customHeight="1" x14ac:dyDescent="0.2">
      <c r="A151" s="135"/>
      <c r="B151" s="136"/>
      <c r="C151" s="137"/>
      <c r="D151" s="113"/>
      <c r="E151" s="138"/>
      <c r="F151" s="138"/>
      <c r="G151" s="139"/>
      <c r="H151" s="135"/>
      <c r="I151" s="135"/>
      <c r="J151" s="135"/>
      <c r="K151" s="135"/>
      <c r="L151" s="135"/>
      <c r="M151" s="135"/>
      <c r="N151" s="135"/>
      <c r="O151" s="135"/>
      <c r="P151" s="135"/>
      <c r="Q151" s="135"/>
      <c r="R151" s="135"/>
      <c r="S151" s="135"/>
      <c r="T151" s="135"/>
      <c r="U151" s="135"/>
      <c r="V151" s="135"/>
      <c r="W151" s="135"/>
      <c r="X151" s="135"/>
      <c r="Y151" s="135"/>
      <c r="Z151" s="135"/>
    </row>
    <row r="152" spans="1:26" ht="30" customHeight="1" x14ac:dyDescent="0.2">
      <c r="A152" s="135"/>
      <c r="B152" s="136"/>
      <c r="C152" s="137"/>
      <c r="D152" s="113"/>
      <c r="E152" s="138"/>
      <c r="F152" s="138"/>
      <c r="G152" s="139"/>
      <c r="H152" s="135"/>
      <c r="I152" s="135"/>
      <c r="J152" s="135"/>
      <c r="K152" s="135"/>
      <c r="L152" s="135"/>
      <c r="M152" s="135"/>
      <c r="N152" s="135"/>
      <c r="O152" s="135"/>
      <c r="P152" s="135"/>
      <c r="Q152" s="135"/>
      <c r="R152" s="135"/>
      <c r="S152" s="135"/>
      <c r="T152" s="135"/>
      <c r="U152" s="135"/>
      <c r="V152" s="135"/>
      <c r="W152" s="135"/>
      <c r="X152" s="135"/>
      <c r="Y152" s="135"/>
      <c r="Z152" s="135"/>
    </row>
    <row r="153" spans="1:26" ht="30" customHeight="1" x14ac:dyDescent="0.2">
      <c r="A153" s="135"/>
      <c r="B153" s="136"/>
      <c r="C153" s="137"/>
      <c r="D153" s="113"/>
      <c r="E153" s="138"/>
      <c r="F153" s="138"/>
      <c r="G153" s="139"/>
      <c r="H153" s="135"/>
      <c r="I153" s="135"/>
      <c r="J153" s="135"/>
      <c r="K153" s="135"/>
      <c r="L153" s="135"/>
      <c r="M153" s="135"/>
      <c r="N153" s="135"/>
      <c r="O153" s="135"/>
      <c r="P153" s="135"/>
      <c r="Q153" s="135"/>
      <c r="R153" s="135"/>
      <c r="S153" s="135"/>
      <c r="T153" s="135"/>
      <c r="U153" s="135"/>
      <c r="V153" s="135"/>
      <c r="W153" s="135"/>
      <c r="X153" s="135"/>
      <c r="Y153" s="135"/>
      <c r="Z153" s="135"/>
    </row>
    <row r="154" spans="1:26" ht="30" customHeight="1" x14ac:dyDescent="0.2">
      <c r="A154" s="135"/>
      <c r="B154" s="136"/>
      <c r="C154" s="137"/>
      <c r="D154" s="113"/>
      <c r="E154" s="138"/>
      <c r="F154" s="138"/>
      <c r="G154" s="139"/>
      <c r="H154" s="135"/>
      <c r="I154" s="135"/>
      <c r="J154" s="135"/>
      <c r="K154" s="135"/>
      <c r="L154" s="135"/>
      <c r="M154" s="135"/>
      <c r="N154" s="135"/>
      <c r="O154" s="135"/>
      <c r="P154" s="135"/>
      <c r="Q154" s="135"/>
      <c r="R154" s="135"/>
      <c r="S154" s="135"/>
      <c r="T154" s="135"/>
      <c r="U154" s="135"/>
      <c r="V154" s="135"/>
      <c r="W154" s="135"/>
      <c r="X154" s="135"/>
      <c r="Y154" s="135"/>
      <c r="Z154" s="135"/>
    </row>
    <row r="155" spans="1:26" ht="30" customHeight="1" x14ac:dyDescent="0.2">
      <c r="A155" s="135"/>
      <c r="B155" s="136"/>
      <c r="C155" s="137"/>
      <c r="D155" s="113"/>
      <c r="E155" s="138"/>
      <c r="F155" s="138"/>
      <c r="G155" s="139"/>
      <c r="H155" s="135"/>
      <c r="I155" s="135"/>
      <c r="J155" s="135"/>
      <c r="K155" s="135"/>
      <c r="L155" s="135"/>
      <c r="M155" s="135"/>
      <c r="N155" s="135"/>
      <c r="O155" s="135"/>
      <c r="P155" s="135"/>
      <c r="Q155" s="135"/>
      <c r="R155" s="135"/>
      <c r="S155" s="135"/>
      <c r="T155" s="135"/>
      <c r="U155" s="135"/>
      <c r="V155" s="135"/>
      <c r="W155" s="135"/>
      <c r="X155" s="135"/>
      <c r="Y155" s="135"/>
      <c r="Z155" s="135"/>
    </row>
    <row r="156" spans="1:26" ht="30" customHeight="1" x14ac:dyDescent="0.2">
      <c r="A156" s="135"/>
      <c r="B156" s="136"/>
      <c r="C156" s="137"/>
      <c r="D156" s="113"/>
      <c r="E156" s="138"/>
      <c r="F156" s="138"/>
      <c r="G156" s="139"/>
      <c r="H156" s="135"/>
      <c r="I156" s="135"/>
      <c r="J156" s="135"/>
      <c r="K156" s="135"/>
      <c r="L156" s="135"/>
      <c r="M156" s="135"/>
      <c r="N156" s="135"/>
      <c r="O156" s="135"/>
      <c r="P156" s="135"/>
      <c r="Q156" s="135"/>
      <c r="R156" s="135"/>
      <c r="S156" s="135"/>
      <c r="T156" s="135"/>
      <c r="U156" s="135"/>
      <c r="V156" s="135"/>
      <c r="W156" s="135"/>
      <c r="X156" s="135"/>
      <c r="Y156" s="135"/>
      <c r="Z156" s="135"/>
    </row>
    <row r="157" spans="1:26" ht="30" customHeight="1" x14ac:dyDescent="0.2">
      <c r="A157" s="135"/>
      <c r="B157" s="136"/>
      <c r="C157" s="137"/>
      <c r="D157" s="113"/>
      <c r="E157" s="138"/>
      <c r="F157" s="138"/>
      <c r="G157" s="139"/>
      <c r="H157" s="135"/>
      <c r="I157" s="135"/>
      <c r="J157" s="135"/>
      <c r="K157" s="135"/>
      <c r="L157" s="135"/>
      <c r="M157" s="135"/>
      <c r="N157" s="135"/>
      <c r="O157" s="135"/>
      <c r="P157" s="135"/>
      <c r="Q157" s="135"/>
      <c r="R157" s="135"/>
      <c r="S157" s="135"/>
      <c r="T157" s="135"/>
      <c r="U157" s="135"/>
      <c r="V157" s="135"/>
      <c r="W157" s="135"/>
      <c r="X157" s="135"/>
      <c r="Y157" s="135"/>
      <c r="Z157" s="135"/>
    </row>
    <row r="158" spans="1:26" ht="30" customHeight="1" x14ac:dyDescent="0.2">
      <c r="A158" s="135"/>
      <c r="B158" s="136"/>
      <c r="C158" s="137"/>
      <c r="D158" s="113"/>
      <c r="E158" s="138"/>
      <c r="F158" s="138"/>
      <c r="G158" s="139"/>
      <c r="H158" s="135"/>
      <c r="I158" s="135"/>
      <c r="J158" s="135"/>
      <c r="K158" s="135"/>
      <c r="L158" s="135"/>
      <c r="M158" s="135"/>
      <c r="N158" s="135"/>
      <c r="O158" s="135"/>
      <c r="P158" s="135"/>
      <c r="Q158" s="135"/>
      <c r="R158" s="135"/>
      <c r="S158" s="135"/>
      <c r="T158" s="135"/>
      <c r="U158" s="135"/>
      <c r="V158" s="135"/>
      <c r="W158" s="135"/>
      <c r="X158" s="135"/>
      <c r="Y158" s="135"/>
      <c r="Z158" s="135"/>
    </row>
    <row r="159" spans="1:26" ht="30" customHeight="1" x14ac:dyDescent="0.2">
      <c r="A159" s="135"/>
      <c r="B159" s="136"/>
      <c r="C159" s="137"/>
      <c r="D159" s="113"/>
      <c r="E159" s="138"/>
      <c r="F159" s="138"/>
      <c r="G159" s="139"/>
      <c r="H159" s="135"/>
      <c r="I159" s="135"/>
      <c r="J159" s="135"/>
      <c r="K159" s="135"/>
      <c r="L159" s="135"/>
      <c r="M159" s="135"/>
      <c r="N159" s="135"/>
      <c r="O159" s="135"/>
      <c r="P159" s="135"/>
      <c r="Q159" s="135"/>
      <c r="R159" s="135"/>
      <c r="S159" s="135"/>
      <c r="T159" s="135"/>
      <c r="U159" s="135"/>
      <c r="V159" s="135"/>
      <c r="W159" s="135"/>
      <c r="X159" s="135"/>
      <c r="Y159" s="135"/>
      <c r="Z159" s="135"/>
    </row>
    <row r="160" spans="1:26" ht="30" customHeight="1" x14ac:dyDescent="0.2">
      <c r="A160" s="135"/>
      <c r="B160" s="136"/>
      <c r="C160" s="137"/>
      <c r="D160" s="113"/>
      <c r="E160" s="138"/>
      <c r="F160" s="138"/>
      <c r="G160" s="139"/>
      <c r="H160" s="135"/>
      <c r="I160" s="135"/>
      <c r="J160" s="135"/>
      <c r="K160" s="135"/>
      <c r="L160" s="135"/>
      <c r="M160" s="135"/>
      <c r="N160" s="135"/>
      <c r="O160" s="135"/>
      <c r="P160" s="135"/>
      <c r="Q160" s="135"/>
      <c r="R160" s="135"/>
      <c r="S160" s="135"/>
      <c r="T160" s="135"/>
      <c r="U160" s="135"/>
      <c r="V160" s="135"/>
      <c r="W160" s="135"/>
      <c r="X160" s="135"/>
      <c r="Y160" s="135"/>
      <c r="Z160" s="135"/>
    </row>
    <row r="161" spans="1:26" ht="30" customHeight="1" x14ac:dyDescent="0.2">
      <c r="A161" s="135"/>
      <c r="B161" s="136"/>
      <c r="C161" s="137"/>
      <c r="D161" s="113"/>
      <c r="E161" s="138"/>
      <c r="F161" s="138"/>
      <c r="G161" s="139"/>
      <c r="H161" s="135"/>
      <c r="I161" s="135"/>
      <c r="J161" s="135"/>
      <c r="K161" s="135"/>
      <c r="L161" s="135"/>
      <c r="M161" s="135"/>
      <c r="N161" s="135"/>
      <c r="O161" s="135"/>
      <c r="P161" s="135"/>
      <c r="Q161" s="135"/>
      <c r="R161" s="135"/>
      <c r="S161" s="135"/>
      <c r="T161" s="135"/>
      <c r="U161" s="135"/>
      <c r="V161" s="135"/>
      <c r="W161" s="135"/>
      <c r="X161" s="135"/>
      <c r="Y161" s="135"/>
      <c r="Z161" s="135"/>
    </row>
    <row r="162" spans="1:26" ht="30" customHeight="1" x14ac:dyDescent="0.2">
      <c r="A162" s="135"/>
      <c r="B162" s="136"/>
      <c r="C162" s="137"/>
      <c r="D162" s="113"/>
      <c r="E162" s="138"/>
      <c r="F162" s="138"/>
      <c r="G162" s="139"/>
      <c r="H162" s="135"/>
      <c r="I162" s="135"/>
      <c r="J162" s="135"/>
      <c r="K162" s="135"/>
      <c r="L162" s="135"/>
      <c r="M162" s="135"/>
      <c r="N162" s="135"/>
      <c r="O162" s="135"/>
      <c r="P162" s="135"/>
      <c r="Q162" s="135"/>
      <c r="R162" s="135"/>
      <c r="S162" s="135"/>
      <c r="T162" s="135"/>
      <c r="U162" s="135"/>
      <c r="V162" s="135"/>
      <c r="W162" s="135"/>
      <c r="X162" s="135"/>
      <c r="Y162" s="135"/>
      <c r="Z162" s="135"/>
    </row>
    <row r="163" spans="1:26" ht="30" customHeight="1" x14ac:dyDescent="0.2">
      <c r="A163" s="135"/>
      <c r="B163" s="136"/>
      <c r="C163" s="137"/>
      <c r="D163" s="113"/>
      <c r="E163" s="138"/>
      <c r="F163" s="138"/>
      <c r="G163" s="139"/>
      <c r="H163" s="135"/>
      <c r="I163" s="135"/>
      <c r="J163" s="135"/>
      <c r="K163" s="135"/>
      <c r="L163" s="135"/>
      <c r="M163" s="135"/>
      <c r="N163" s="135"/>
      <c r="O163" s="135"/>
      <c r="P163" s="135"/>
      <c r="Q163" s="135"/>
      <c r="R163" s="135"/>
      <c r="S163" s="135"/>
      <c r="T163" s="135"/>
      <c r="U163" s="135"/>
      <c r="V163" s="135"/>
      <c r="W163" s="135"/>
      <c r="X163" s="135"/>
      <c r="Y163" s="135"/>
      <c r="Z163" s="135"/>
    </row>
    <row r="164" spans="1:26" ht="30" customHeight="1" x14ac:dyDescent="0.2">
      <c r="A164" s="135"/>
      <c r="B164" s="136"/>
      <c r="C164" s="137"/>
      <c r="D164" s="113"/>
      <c r="E164" s="138"/>
      <c r="F164" s="138"/>
      <c r="G164" s="139"/>
      <c r="H164" s="135"/>
      <c r="I164" s="135"/>
      <c r="J164" s="135"/>
      <c r="K164" s="135"/>
      <c r="L164" s="135"/>
      <c r="M164" s="135"/>
      <c r="N164" s="135"/>
      <c r="O164" s="135"/>
      <c r="P164" s="135"/>
      <c r="Q164" s="135"/>
      <c r="R164" s="135"/>
      <c r="S164" s="135"/>
      <c r="T164" s="135"/>
      <c r="U164" s="135"/>
      <c r="V164" s="135"/>
      <c r="W164" s="135"/>
      <c r="X164" s="135"/>
      <c r="Y164" s="135"/>
      <c r="Z164" s="135"/>
    </row>
    <row r="165" spans="1:26" ht="30" customHeight="1" x14ac:dyDescent="0.2">
      <c r="A165" s="135"/>
      <c r="B165" s="136"/>
      <c r="C165" s="137"/>
      <c r="D165" s="113"/>
      <c r="E165" s="138"/>
      <c r="F165" s="138"/>
      <c r="G165" s="139"/>
      <c r="H165" s="135"/>
      <c r="I165" s="135"/>
      <c r="J165" s="135"/>
      <c r="K165" s="135"/>
      <c r="L165" s="135"/>
      <c r="M165" s="135"/>
      <c r="N165" s="135"/>
      <c r="O165" s="135"/>
      <c r="P165" s="135"/>
      <c r="Q165" s="135"/>
      <c r="R165" s="135"/>
      <c r="S165" s="135"/>
      <c r="T165" s="135"/>
      <c r="U165" s="135"/>
      <c r="V165" s="135"/>
      <c r="W165" s="135"/>
      <c r="X165" s="135"/>
      <c r="Y165" s="135"/>
      <c r="Z165" s="135"/>
    </row>
    <row r="166" spans="1:26" ht="30" customHeight="1" x14ac:dyDescent="0.2">
      <c r="A166" s="135"/>
      <c r="B166" s="136"/>
      <c r="C166" s="137"/>
      <c r="D166" s="113"/>
      <c r="E166" s="138"/>
      <c r="F166" s="138"/>
      <c r="G166" s="139"/>
      <c r="H166" s="135"/>
      <c r="I166" s="135"/>
      <c r="J166" s="135"/>
      <c r="K166" s="135"/>
      <c r="L166" s="135"/>
      <c r="M166" s="135"/>
      <c r="N166" s="135"/>
      <c r="O166" s="135"/>
      <c r="P166" s="135"/>
      <c r="Q166" s="135"/>
      <c r="R166" s="135"/>
      <c r="S166" s="135"/>
      <c r="T166" s="135"/>
      <c r="U166" s="135"/>
      <c r="V166" s="135"/>
      <c r="W166" s="135"/>
      <c r="X166" s="135"/>
      <c r="Y166" s="135"/>
      <c r="Z166" s="135"/>
    </row>
    <row r="167" spans="1:26" ht="30" customHeight="1" x14ac:dyDescent="0.2">
      <c r="A167" s="135"/>
      <c r="B167" s="136"/>
      <c r="C167" s="137"/>
      <c r="D167" s="113"/>
      <c r="E167" s="138"/>
      <c r="F167" s="138"/>
      <c r="G167" s="139"/>
      <c r="H167" s="135"/>
      <c r="I167" s="135"/>
      <c r="J167" s="135"/>
      <c r="K167" s="135"/>
      <c r="L167" s="135"/>
      <c r="M167" s="135"/>
      <c r="N167" s="135"/>
      <c r="O167" s="135"/>
      <c r="P167" s="135"/>
      <c r="Q167" s="135"/>
      <c r="R167" s="135"/>
      <c r="S167" s="135"/>
      <c r="T167" s="135"/>
      <c r="U167" s="135"/>
      <c r="V167" s="135"/>
      <c r="W167" s="135"/>
      <c r="X167" s="135"/>
      <c r="Y167" s="135"/>
      <c r="Z167" s="135"/>
    </row>
    <row r="168" spans="1:26" ht="30" customHeight="1" x14ac:dyDescent="0.2">
      <c r="A168" s="135"/>
      <c r="B168" s="136"/>
      <c r="C168" s="137"/>
      <c r="D168" s="113"/>
      <c r="E168" s="138"/>
      <c r="F168" s="138"/>
      <c r="G168" s="139"/>
      <c r="H168" s="135"/>
      <c r="I168" s="135"/>
      <c r="J168" s="135"/>
      <c r="K168" s="135"/>
      <c r="L168" s="135"/>
      <c r="M168" s="135"/>
      <c r="N168" s="135"/>
      <c r="O168" s="135"/>
      <c r="P168" s="135"/>
      <c r="Q168" s="135"/>
      <c r="R168" s="135"/>
      <c r="S168" s="135"/>
      <c r="T168" s="135"/>
      <c r="U168" s="135"/>
      <c r="V168" s="135"/>
      <c r="W168" s="135"/>
      <c r="X168" s="135"/>
      <c r="Y168" s="135"/>
      <c r="Z168" s="135"/>
    </row>
    <row r="169" spans="1:26" ht="30" customHeight="1" x14ac:dyDescent="0.2">
      <c r="A169" s="135"/>
      <c r="B169" s="136"/>
      <c r="C169" s="137"/>
      <c r="D169" s="113"/>
      <c r="E169" s="138"/>
      <c r="F169" s="138"/>
      <c r="G169" s="139"/>
      <c r="H169" s="135"/>
      <c r="I169" s="135"/>
      <c r="J169" s="135"/>
      <c r="K169" s="135"/>
      <c r="L169" s="135"/>
      <c r="M169" s="135"/>
      <c r="N169" s="135"/>
      <c r="O169" s="135"/>
      <c r="P169" s="135"/>
      <c r="Q169" s="135"/>
      <c r="R169" s="135"/>
      <c r="S169" s="135"/>
      <c r="T169" s="135"/>
      <c r="U169" s="135"/>
      <c r="V169" s="135"/>
      <c r="W169" s="135"/>
      <c r="X169" s="135"/>
      <c r="Y169" s="135"/>
      <c r="Z169" s="135"/>
    </row>
    <row r="170" spans="1:26" ht="30" customHeight="1" x14ac:dyDescent="0.2">
      <c r="A170" s="135"/>
      <c r="B170" s="136"/>
      <c r="C170" s="137"/>
      <c r="D170" s="113"/>
      <c r="E170" s="138"/>
      <c r="F170" s="138"/>
      <c r="G170" s="139"/>
      <c r="H170" s="135"/>
      <c r="I170" s="135"/>
      <c r="J170" s="135"/>
      <c r="K170" s="135"/>
      <c r="L170" s="135"/>
      <c r="M170" s="135"/>
      <c r="N170" s="135"/>
      <c r="O170" s="135"/>
      <c r="P170" s="135"/>
      <c r="Q170" s="135"/>
      <c r="R170" s="135"/>
      <c r="S170" s="135"/>
      <c r="T170" s="135"/>
      <c r="U170" s="135"/>
      <c r="V170" s="135"/>
      <c r="W170" s="135"/>
      <c r="X170" s="135"/>
      <c r="Y170" s="135"/>
      <c r="Z170" s="135"/>
    </row>
    <row r="171" spans="1:26" ht="30" customHeight="1" x14ac:dyDescent="0.2">
      <c r="A171" s="135"/>
      <c r="B171" s="136"/>
      <c r="C171" s="137"/>
      <c r="D171" s="113"/>
      <c r="E171" s="138"/>
      <c r="F171" s="138"/>
      <c r="G171" s="139"/>
      <c r="H171" s="135"/>
      <c r="I171" s="135"/>
      <c r="J171" s="135"/>
      <c r="K171" s="135"/>
      <c r="L171" s="135"/>
      <c r="M171" s="135"/>
      <c r="N171" s="135"/>
      <c r="O171" s="135"/>
      <c r="P171" s="135"/>
      <c r="Q171" s="135"/>
      <c r="R171" s="135"/>
      <c r="S171" s="135"/>
      <c r="T171" s="135"/>
      <c r="U171" s="135"/>
      <c r="V171" s="135"/>
      <c r="W171" s="135"/>
      <c r="X171" s="135"/>
      <c r="Y171" s="135"/>
      <c r="Z171" s="135"/>
    </row>
    <row r="172" spans="1:26" ht="30" customHeight="1" x14ac:dyDescent="0.2">
      <c r="A172" s="135"/>
      <c r="B172" s="136"/>
      <c r="C172" s="137"/>
      <c r="D172" s="113"/>
      <c r="E172" s="138"/>
      <c r="F172" s="138"/>
      <c r="G172" s="139"/>
      <c r="H172" s="135"/>
      <c r="I172" s="135"/>
      <c r="J172" s="135"/>
      <c r="K172" s="135"/>
      <c r="L172" s="135"/>
      <c r="M172" s="135"/>
      <c r="N172" s="135"/>
      <c r="O172" s="135"/>
      <c r="P172" s="135"/>
      <c r="Q172" s="135"/>
      <c r="R172" s="135"/>
      <c r="S172" s="135"/>
      <c r="T172" s="135"/>
      <c r="U172" s="135"/>
      <c r="V172" s="135"/>
      <c r="W172" s="135"/>
      <c r="X172" s="135"/>
      <c r="Y172" s="135"/>
      <c r="Z172" s="135"/>
    </row>
    <row r="173" spans="1:26" ht="30" customHeight="1" x14ac:dyDescent="0.2">
      <c r="A173" s="135"/>
      <c r="B173" s="136"/>
      <c r="C173" s="137"/>
      <c r="D173" s="113"/>
      <c r="E173" s="138"/>
      <c r="F173" s="138"/>
      <c r="G173" s="139"/>
      <c r="H173" s="135"/>
      <c r="I173" s="135"/>
      <c r="J173" s="135"/>
      <c r="K173" s="135"/>
      <c r="L173" s="135"/>
      <c r="M173" s="135"/>
      <c r="N173" s="135"/>
      <c r="O173" s="135"/>
      <c r="P173" s="135"/>
      <c r="Q173" s="135"/>
      <c r="R173" s="135"/>
      <c r="S173" s="135"/>
      <c r="T173" s="135"/>
      <c r="U173" s="135"/>
      <c r="V173" s="135"/>
      <c r="W173" s="135"/>
      <c r="X173" s="135"/>
      <c r="Y173" s="135"/>
      <c r="Z173" s="135"/>
    </row>
    <row r="174" spans="1:26" ht="30" customHeight="1" x14ac:dyDescent="0.2">
      <c r="A174" s="135"/>
      <c r="B174" s="136"/>
      <c r="C174" s="137"/>
      <c r="D174" s="113"/>
      <c r="E174" s="138"/>
      <c r="F174" s="138"/>
      <c r="G174" s="139"/>
      <c r="H174" s="135"/>
      <c r="I174" s="135"/>
      <c r="J174" s="135"/>
      <c r="K174" s="135"/>
      <c r="L174" s="135"/>
      <c r="M174" s="135"/>
      <c r="N174" s="135"/>
      <c r="O174" s="135"/>
      <c r="P174" s="135"/>
      <c r="Q174" s="135"/>
      <c r="R174" s="135"/>
      <c r="S174" s="135"/>
      <c r="T174" s="135"/>
      <c r="U174" s="135"/>
      <c r="V174" s="135"/>
      <c r="W174" s="135"/>
      <c r="X174" s="135"/>
      <c r="Y174" s="135"/>
      <c r="Z174" s="135"/>
    </row>
    <row r="175" spans="1:26" ht="30" customHeight="1" x14ac:dyDescent="0.2">
      <c r="A175" s="135"/>
      <c r="B175" s="136"/>
      <c r="C175" s="137"/>
      <c r="D175" s="113"/>
      <c r="E175" s="138"/>
      <c r="F175" s="138"/>
      <c r="G175" s="139"/>
      <c r="H175" s="135"/>
      <c r="I175" s="135"/>
      <c r="J175" s="135"/>
      <c r="K175" s="135"/>
      <c r="L175" s="135"/>
      <c r="M175" s="135"/>
      <c r="N175" s="135"/>
      <c r="O175" s="135"/>
      <c r="P175" s="135"/>
      <c r="Q175" s="135"/>
      <c r="R175" s="135"/>
      <c r="S175" s="135"/>
      <c r="T175" s="135"/>
      <c r="U175" s="135"/>
      <c r="V175" s="135"/>
      <c r="W175" s="135"/>
      <c r="X175" s="135"/>
      <c r="Y175" s="135"/>
      <c r="Z175" s="135"/>
    </row>
    <row r="176" spans="1:26" ht="30" customHeight="1" x14ac:dyDescent="0.2">
      <c r="A176" s="135"/>
      <c r="B176" s="136"/>
      <c r="C176" s="137"/>
      <c r="D176" s="113"/>
      <c r="E176" s="138"/>
      <c r="F176" s="138"/>
      <c r="G176" s="139"/>
      <c r="H176" s="135"/>
      <c r="I176" s="135"/>
      <c r="J176" s="135"/>
      <c r="K176" s="135"/>
      <c r="L176" s="135"/>
      <c r="M176" s="135"/>
      <c r="N176" s="135"/>
      <c r="O176" s="135"/>
      <c r="P176" s="135"/>
      <c r="Q176" s="135"/>
      <c r="R176" s="135"/>
      <c r="S176" s="135"/>
      <c r="T176" s="135"/>
      <c r="U176" s="135"/>
      <c r="V176" s="135"/>
      <c r="W176" s="135"/>
      <c r="X176" s="135"/>
      <c r="Y176" s="135"/>
      <c r="Z176" s="135"/>
    </row>
    <row r="177" spans="1:26" ht="30" customHeight="1" x14ac:dyDescent="0.2">
      <c r="A177" s="135"/>
      <c r="B177" s="136"/>
      <c r="C177" s="137"/>
      <c r="D177" s="113"/>
      <c r="E177" s="138"/>
      <c r="F177" s="138"/>
      <c r="G177" s="139"/>
      <c r="H177" s="135"/>
      <c r="I177" s="135"/>
      <c r="J177" s="135"/>
      <c r="K177" s="135"/>
      <c r="L177" s="135"/>
      <c r="M177" s="135"/>
      <c r="N177" s="135"/>
      <c r="O177" s="135"/>
      <c r="P177" s="135"/>
      <c r="Q177" s="135"/>
      <c r="R177" s="135"/>
      <c r="S177" s="135"/>
      <c r="T177" s="135"/>
      <c r="U177" s="135"/>
      <c r="V177" s="135"/>
      <c r="W177" s="135"/>
      <c r="X177" s="135"/>
      <c r="Y177" s="135"/>
      <c r="Z177" s="135"/>
    </row>
    <row r="178" spans="1:26" ht="30" customHeight="1" x14ac:dyDescent="0.2">
      <c r="A178" s="135"/>
      <c r="B178" s="136"/>
      <c r="C178" s="137"/>
      <c r="D178" s="113"/>
      <c r="E178" s="138"/>
      <c r="F178" s="138"/>
      <c r="G178" s="139"/>
      <c r="H178" s="135"/>
      <c r="I178" s="135"/>
      <c r="J178" s="135"/>
      <c r="K178" s="135"/>
      <c r="L178" s="135"/>
      <c r="M178" s="135"/>
      <c r="N178" s="135"/>
      <c r="O178" s="135"/>
      <c r="P178" s="135"/>
      <c r="Q178" s="135"/>
      <c r="R178" s="135"/>
      <c r="S178" s="135"/>
      <c r="T178" s="135"/>
      <c r="U178" s="135"/>
      <c r="V178" s="135"/>
      <c r="W178" s="135"/>
      <c r="X178" s="135"/>
      <c r="Y178" s="135"/>
      <c r="Z178" s="135"/>
    </row>
    <row r="179" spans="1:26" ht="30" customHeight="1" x14ac:dyDescent="0.2">
      <c r="A179" s="135"/>
      <c r="B179" s="136"/>
      <c r="C179" s="137"/>
      <c r="D179" s="113"/>
      <c r="E179" s="138"/>
      <c r="F179" s="138"/>
      <c r="G179" s="139"/>
      <c r="H179" s="135"/>
      <c r="I179" s="135"/>
      <c r="J179" s="135"/>
      <c r="K179" s="135"/>
      <c r="L179" s="135"/>
      <c r="M179" s="135"/>
      <c r="N179" s="135"/>
      <c r="O179" s="135"/>
      <c r="P179" s="135"/>
      <c r="Q179" s="135"/>
      <c r="R179" s="135"/>
      <c r="S179" s="135"/>
      <c r="T179" s="135"/>
      <c r="U179" s="135"/>
      <c r="V179" s="135"/>
      <c r="W179" s="135"/>
      <c r="X179" s="135"/>
      <c r="Y179" s="135"/>
      <c r="Z179" s="135"/>
    </row>
    <row r="180" spans="1:26" ht="30" customHeight="1" x14ac:dyDescent="0.2">
      <c r="A180" s="135"/>
      <c r="B180" s="136"/>
      <c r="C180" s="137"/>
      <c r="D180" s="113"/>
      <c r="E180" s="138"/>
      <c r="F180" s="138"/>
      <c r="G180" s="139"/>
      <c r="H180" s="135"/>
      <c r="I180" s="135"/>
      <c r="J180" s="135"/>
      <c r="K180" s="135"/>
      <c r="L180" s="135"/>
      <c r="M180" s="135"/>
      <c r="N180" s="135"/>
      <c r="O180" s="135"/>
      <c r="P180" s="135"/>
      <c r="Q180" s="135"/>
      <c r="R180" s="135"/>
      <c r="S180" s="135"/>
      <c r="T180" s="135"/>
      <c r="U180" s="135"/>
      <c r="V180" s="135"/>
      <c r="W180" s="135"/>
      <c r="X180" s="135"/>
      <c r="Y180" s="135"/>
      <c r="Z180" s="135"/>
    </row>
    <row r="181" spans="1:26" ht="30" customHeight="1" x14ac:dyDescent="0.2">
      <c r="A181" s="135"/>
      <c r="B181" s="136"/>
      <c r="C181" s="137"/>
      <c r="D181" s="113"/>
      <c r="E181" s="138"/>
      <c r="F181" s="138"/>
      <c r="G181" s="139"/>
      <c r="H181" s="135"/>
      <c r="I181" s="135"/>
      <c r="J181" s="135"/>
      <c r="K181" s="135"/>
      <c r="L181" s="135"/>
      <c r="M181" s="135"/>
      <c r="N181" s="135"/>
      <c r="O181" s="135"/>
      <c r="P181" s="135"/>
      <c r="Q181" s="135"/>
      <c r="R181" s="135"/>
      <c r="S181" s="135"/>
      <c r="T181" s="135"/>
      <c r="U181" s="135"/>
      <c r="V181" s="135"/>
      <c r="W181" s="135"/>
      <c r="X181" s="135"/>
      <c r="Y181" s="135"/>
      <c r="Z181" s="135"/>
    </row>
    <row r="182" spans="1:26" ht="30" customHeight="1" x14ac:dyDescent="0.2">
      <c r="A182" s="135"/>
      <c r="B182" s="136"/>
      <c r="C182" s="137"/>
      <c r="D182" s="113"/>
      <c r="E182" s="138"/>
      <c r="F182" s="138"/>
      <c r="G182" s="139"/>
      <c r="H182" s="135"/>
      <c r="I182" s="135"/>
      <c r="J182" s="135"/>
      <c r="K182" s="135"/>
      <c r="L182" s="135"/>
      <c r="M182" s="135"/>
      <c r="N182" s="135"/>
      <c r="O182" s="135"/>
      <c r="P182" s="135"/>
      <c r="Q182" s="135"/>
      <c r="R182" s="135"/>
      <c r="S182" s="135"/>
      <c r="T182" s="135"/>
      <c r="U182" s="135"/>
      <c r="V182" s="135"/>
      <c r="W182" s="135"/>
      <c r="X182" s="135"/>
      <c r="Y182" s="135"/>
      <c r="Z182" s="135"/>
    </row>
    <row r="183" spans="1:26" ht="30" customHeight="1" x14ac:dyDescent="0.2">
      <c r="A183" s="135"/>
      <c r="B183" s="136"/>
      <c r="C183" s="137"/>
      <c r="D183" s="113"/>
      <c r="E183" s="138"/>
      <c r="F183" s="138"/>
      <c r="G183" s="139"/>
      <c r="H183" s="135"/>
      <c r="I183" s="135"/>
      <c r="J183" s="135"/>
      <c r="K183" s="135"/>
      <c r="L183" s="135"/>
      <c r="M183" s="135"/>
      <c r="N183" s="135"/>
      <c r="O183" s="135"/>
      <c r="P183" s="135"/>
      <c r="Q183" s="135"/>
      <c r="R183" s="135"/>
      <c r="S183" s="135"/>
      <c r="T183" s="135"/>
      <c r="U183" s="135"/>
      <c r="V183" s="135"/>
      <c r="W183" s="135"/>
      <c r="X183" s="135"/>
      <c r="Y183" s="135"/>
      <c r="Z183" s="135"/>
    </row>
    <row r="184" spans="1:26" ht="30" customHeight="1" x14ac:dyDescent="0.2">
      <c r="A184" s="135"/>
      <c r="B184" s="136"/>
      <c r="C184" s="137"/>
      <c r="D184" s="113"/>
      <c r="E184" s="138"/>
      <c r="F184" s="138"/>
      <c r="G184" s="139"/>
      <c r="H184" s="135"/>
      <c r="I184" s="135"/>
      <c r="J184" s="135"/>
      <c r="K184" s="135"/>
      <c r="L184" s="135"/>
      <c r="M184" s="135"/>
      <c r="N184" s="135"/>
      <c r="O184" s="135"/>
      <c r="P184" s="135"/>
      <c r="Q184" s="135"/>
      <c r="R184" s="135"/>
      <c r="S184" s="135"/>
      <c r="T184" s="135"/>
      <c r="U184" s="135"/>
      <c r="V184" s="135"/>
      <c r="W184" s="135"/>
      <c r="X184" s="135"/>
      <c r="Y184" s="135"/>
      <c r="Z184" s="135"/>
    </row>
    <row r="185" spans="1:26" ht="30" customHeight="1" x14ac:dyDescent="0.2">
      <c r="A185" s="135"/>
      <c r="B185" s="136"/>
      <c r="C185" s="137"/>
      <c r="D185" s="113"/>
      <c r="E185" s="138"/>
      <c r="F185" s="138"/>
      <c r="G185" s="139"/>
      <c r="H185" s="135"/>
      <c r="I185" s="135"/>
      <c r="J185" s="135"/>
      <c r="K185" s="135"/>
      <c r="L185" s="135"/>
      <c r="M185" s="135"/>
      <c r="N185" s="135"/>
      <c r="O185" s="135"/>
      <c r="P185" s="135"/>
      <c r="Q185" s="135"/>
      <c r="R185" s="135"/>
      <c r="S185" s="135"/>
      <c r="T185" s="135"/>
      <c r="U185" s="135"/>
      <c r="V185" s="135"/>
      <c r="W185" s="135"/>
      <c r="X185" s="135"/>
      <c r="Y185" s="135"/>
      <c r="Z185" s="135"/>
    </row>
    <row r="186" spans="1:26" ht="30" customHeight="1" x14ac:dyDescent="0.2">
      <c r="A186" s="135"/>
      <c r="B186" s="136"/>
      <c r="C186" s="137"/>
      <c r="D186" s="113"/>
      <c r="E186" s="138"/>
      <c r="F186" s="138"/>
      <c r="G186" s="139"/>
      <c r="H186" s="135"/>
      <c r="I186" s="135"/>
      <c r="J186" s="135"/>
      <c r="K186" s="135"/>
      <c r="L186" s="135"/>
      <c r="M186" s="135"/>
      <c r="N186" s="135"/>
      <c r="O186" s="135"/>
      <c r="P186" s="135"/>
      <c r="Q186" s="135"/>
      <c r="R186" s="135"/>
      <c r="S186" s="135"/>
      <c r="T186" s="135"/>
      <c r="U186" s="135"/>
      <c r="V186" s="135"/>
      <c r="W186" s="135"/>
      <c r="X186" s="135"/>
      <c r="Y186" s="135"/>
      <c r="Z186" s="135"/>
    </row>
    <row r="187" spans="1:26" ht="30" customHeight="1" x14ac:dyDescent="0.2">
      <c r="A187" s="135"/>
      <c r="B187" s="136"/>
      <c r="C187" s="137"/>
      <c r="D187" s="113"/>
      <c r="E187" s="138"/>
      <c r="F187" s="138"/>
      <c r="G187" s="139"/>
      <c r="H187" s="135"/>
      <c r="I187" s="135"/>
      <c r="J187" s="135"/>
      <c r="K187" s="135"/>
      <c r="L187" s="135"/>
      <c r="M187" s="135"/>
      <c r="N187" s="135"/>
      <c r="O187" s="135"/>
      <c r="P187" s="135"/>
      <c r="Q187" s="135"/>
      <c r="R187" s="135"/>
      <c r="S187" s="135"/>
      <c r="T187" s="135"/>
      <c r="U187" s="135"/>
      <c r="V187" s="135"/>
      <c r="W187" s="135"/>
      <c r="X187" s="135"/>
      <c r="Y187" s="135"/>
      <c r="Z187" s="135"/>
    </row>
    <row r="188" spans="1:26" ht="30" customHeight="1" x14ac:dyDescent="0.2">
      <c r="A188" s="135"/>
      <c r="B188" s="136"/>
      <c r="C188" s="137"/>
      <c r="D188" s="113"/>
      <c r="E188" s="138"/>
      <c r="F188" s="138"/>
      <c r="G188" s="139"/>
      <c r="H188" s="135"/>
      <c r="I188" s="135"/>
      <c r="J188" s="135"/>
      <c r="K188" s="135"/>
      <c r="L188" s="135"/>
      <c r="M188" s="135"/>
      <c r="N188" s="135"/>
      <c r="O188" s="135"/>
      <c r="P188" s="135"/>
      <c r="Q188" s="135"/>
      <c r="R188" s="135"/>
      <c r="S188" s="135"/>
      <c r="T188" s="135"/>
      <c r="U188" s="135"/>
      <c r="V188" s="135"/>
      <c r="W188" s="135"/>
      <c r="X188" s="135"/>
      <c r="Y188" s="135"/>
      <c r="Z188" s="135"/>
    </row>
    <row r="189" spans="1:26" ht="30" customHeight="1" x14ac:dyDescent="0.2">
      <c r="A189" s="135"/>
      <c r="B189" s="136"/>
      <c r="C189" s="137"/>
      <c r="D189" s="113"/>
      <c r="E189" s="138"/>
      <c r="F189" s="138"/>
      <c r="G189" s="139"/>
      <c r="H189" s="135"/>
      <c r="I189" s="135"/>
      <c r="J189" s="135"/>
      <c r="K189" s="135"/>
      <c r="L189" s="135"/>
      <c r="M189" s="135"/>
      <c r="N189" s="135"/>
      <c r="O189" s="135"/>
      <c r="P189" s="135"/>
      <c r="Q189" s="135"/>
      <c r="R189" s="135"/>
      <c r="S189" s="135"/>
      <c r="T189" s="135"/>
      <c r="U189" s="135"/>
      <c r="V189" s="135"/>
      <c r="W189" s="135"/>
      <c r="X189" s="135"/>
      <c r="Y189" s="135"/>
      <c r="Z189" s="135"/>
    </row>
    <row r="190" spans="1:26" ht="30" customHeight="1" x14ac:dyDescent="0.2">
      <c r="A190" s="135"/>
      <c r="B190" s="136"/>
      <c r="C190" s="137"/>
      <c r="D190" s="113"/>
      <c r="E190" s="138"/>
      <c r="F190" s="138"/>
      <c r="G190" s="139"/>
      <c r="H190" s="135"/>
      <c r="I190" s="135"/>
      <c r="J190" s="135"/>
      <c r="K190" s="135"/>
      <c r="L190" s="135"/>
      <c r="M190" s="135"/>
      <c r="N190" s="135"/>
      <c r="O190" s="135"/>
      <c r="P190" s="135"/>
      <c r="Q190" s="135"/>
      <c r="R190" s="135"/>
      <c r="S190" s="135"/>
      <c r="T190" s="135"/>
      <c r="U190" s="135"/>
      <c r="V190" s="135"/>
      <c r="W190" s="135"/>
      <c r="X190" s="135"/>
      <c r="Y190" s="135"/>
      <c r="Z190" s="135"/>
    </row>
    <row r="191" spans="1:26" ht="30" customHeight="1" x14ac:dyDescent="0.2">
      <c r="A191" s="135"/>
      <c r="B191" s="136"/>
      <c r="C191" s="137"/>
      <c r="D191" s="113"/>
      <c r="E191" s="138"/>
      <c r="F191" s="138"/>
      <c r="G191" s="139"/>
      <c r="H191" s="135"/>
      <c r="I191" s="135"/>
      <c r="J191" s="135"/>
      <c r="K191" s="135"/>
      <c r="L191" s="135"/>
      <c r="M191" s="135"/>
      <c r="N191" s="135"/>
      <c r="O191" s="135"/>
      <c r="P191" s="135"/>
      <c r="Q191" s="135"/>
      <c r="R191" s="135"/>
      <c r="S191" s="135"/>
      <c r="T191" s="135"/>
      <c r="U191" s="135"/>
      <c r="V191" s="135"/>
      <c r="W191" s="135"/>
      <c r="X191" s="135"/>
      <c r="Y191" s="135"/>
      <c r="Z191" s="135"/>
    </row>
    <row r="192" spans="1:26" ht="30" customHeight="1" x14ac:dyDescent="0.2">
      <c r="A192" s="135"/>
      <c r="B192" s="136"/>
      <c r="C192" s="137"/>
      <c r="D192" s="113"/>
      <c r="E192" s="138"/>
      <c r="F192" s="138"/>
      <c r="G192" s="139"/>
      <c r="H192" s="135"/>
      <c r="I192" s="135"/>
      <c r="J192" s="135"/>
      <c r="K192" s="135"/>
      <c r="L192" s="135"/>
      <c r="M192" s="135"/>
      <c r="N192" s="135"/>
      <c r="O192" s="135"/>
      <c r="P192" s="135"/>
      <c r="Q192" s="135"/>
      <c r="R192" s="135"/>
      <c r="S192" s="135"/>
      <c r="T192" s="135"/>
      <c r="U192" s="135"/>
      <c r="V192" s="135"/>
      <c r="W192" s="135"/>
      <c r="X192" s="135"/>
      <c r="Y192" s="135"/>
      <c r="Z192" s="135"/>
    </row>
    <row r="193" spans="1:26" ht="30" customHeight="1" x14ac:dyDescent="0.2">
      <c r="A193" s="135"/>
      <c r="B193" s="136"/>
      <c r="C193" s="137"/>
      <c r="D193" s="113"/>
      <c r="E193" s="138"/>
      <c r="F193" s="138"/>
      <c r="G193" s="139"/>
      <c r="H193" s="135"/>
      <c r="I193" s="135"/>
      <c r="J193" s="135"/>
      <c r="K193" s="135"/>
      <c r="L193" s="135"/>
      <c r="M193" s="135"/>
      <c r="N193" s="135"/>
      <c r="O193" s="135"/>
      <c r="P193" s="135"/>
      <c r="Q193" s="135"/>
      <c r="R193" s="135"/>
      <c r="S193" s="135"/>
      <c r="T193" s="135"/>
      <c r="U193" s="135"/>
      <c r="V193" s="135"/>
      <c r="W193" s="135"/>
      <c r="X193" s="135"/>
      <c r="Y193" s="135"/>
      <c r="Z193" s="135"/>
    </row>
    <row r="194" spans="1:26" ht="30" customHeight="1" x14ac:dyDescent="0.2">
      <c r="A194" s="135"/>
      <c r="B194" s="136"/>
      <c r="C194" s="137"/>
      <c r="D194" s="113"/>
      <c r="E194" s="138"/>
      <c r="F194" s="138"/>
      <c r="G194" s="139"/>
      <c r="H194" s="135"/>
      <c r="I194" s="135"/>
      <c r="J194" s="135"/>
      <c r="K194" s="135"/>
      <c r="L194" s="135"/>
      <c r="M194" s="135"/>
      <c r="N194" s="135"/>
      <c r="O194" s="135"/>
      <c r="P194" s="135"/>
      <c r="Q194" s="135"/>
      <c r="R194" s="135"/>
      <c r="S194" s="135"/>
      <c r="T194" s="135"/>
      <c r="U194" s="135"/>
      <c r="V194" s="135"/>
      <c r="W194" s="135"/>
      <c r="X194" s="135"/>
      <c r="Y194" s="135"/>
      <c r="Z194" s="135"/>
    </row>
    <row r="195" spans="1:26" ht="30" customHeight="1" x14ac:dyDescent="0.2">
      <c r="A195" s="135"/>
      <c r="B195" s="136"/>
      <c r="C195" s="137"/>
      <c r="D195" s="113"/>
      <c r="E195" s="138"/>
      <c r="F195" s="138"/>
      <c r="G195" s="139"/>
      <c r="H195" s="135"/>
      <c r="I195" s="135"/>
      <c r="J195" s="135"/>
      <c r="K195" s="135"/>
      <c r="L195" s="135"/>
      <c r="M195" s="135"/>
      <c r="N195" s="135"/>
      <c r="O195" s="135"/>
      <c r="P195" s="135"/>
      <c r="Q195" s="135"/>
      <c r="R195" s="135"/>
      <c r="S195" s="135"/>
      <c r="T195" s="135"/>
      <c r="U195" s="135"/>
      <c r="V195" s="135"/>
      <c r="W195" s="135"/>
      <c r="X195" s="135"/>
      <c r="Y195" s="135"/>
      <c r="Z195" s="135"/>
    </row>
    <row r="196" spans="1:26" ht="30" customHeight="1" x14ac:dyDescent="0.2">
      <c r="A196" s="135"/>
      <c r="B196" s="136"/>
      <c r="C196" s="137"/>
      <c r="D196" s="113"/>
      <c r="E196" s="138"/>
      <c r="F196" s="138"/>
      <c r="G196" s="139"/>
      <c r="H196" s="135"/>
      <c r="I196" s="135"/>
      <c r="J196" s="135"/>
      <c r="K196" s="135"/>
      <c r="L196" s="135"/>
      <c r="M196" s="135"/>
      <c r="N196" s="135"/>
      <c r="O196" s="135"/>
      <c r="P196" s="135"/>
      <c r="Q196" s="135"/>
      <c r="R196" s="135"/>
      <c r="S196" s="135"/>
      <c r="T196" s="135"/>
      <c r="U196" s="135"/>
      <c r="V196" s="135"/>
      <c r="W196" s="135"/>
      <c r="X196" s="135"/>
      <c r="Y196" s="135"/>
      <c r="Z196" s="135"/>
    </row>
    <row r="197" spans="1:26" ht="30" customHeight="1" x14ac:dyDescent="0.2">
      <c r="A197" s="135"/>
      <c r="B197" s="136"/>
      <c r="C197" s="137"/>
      <c r="D197" s="113"/>
      <c r="E197" s="138"/>
      <c r="F197" s="138"/>
      <c r="G197" s="139"/>
      <c r="H197" s="135"/>
      <c r="I197" s="135"/>
      <c r="J197" s="135"/>
      <c r="K197" s="135"/>
      <c r="L197" s="135"/>
      <c r="M197" s="135"/>
      <c r="N197" s="135"/>
      <c r="O197" s="135"/>
      <c r="P197" s="135"/>
      <c r="Q197" s="135"/>
      <c r="R197" s="135"/>
      <c r="S197" s="135"/>
      <c r="T197" s="135"/>
      <c r="U197" s="135"/>
      <c r="V197" s="135"/>
      <c r="W197" s="135"/>
      <c r="X197" s="135"/>
      <c r="Y197" s="135"/>
      <c r="Z197" s="135"/>
    </row>
    <row r="198" spans="1:26" ht="30" customHeight="1" x14ac:dyDescent="0.2">
      <c r="A198" s="135"/>
      <c r="B198" s="136"/>
      <c r="C198" s="137"/>
      <c r="D198" s="113"/>
      <c r="E198" s="138"/>
      <c r="F198" s="138"/>
      <c r="G198" s="139"/>
      <c r="H198" s="135"/>
      <c r="I198" s="135"/>
      <c r="J198" s="135"/>
      <c r="K198" s="135"/>
      <c r="L198" s="135"/>
      <c r="M198" s="135"/>
      <c r="N198" s="135"/>
      <c r="O198" s="135"/>
      <c r="P198" s="135"/>
      <c r="Q198" s="135"/>
      <c r="R198" s="135"/>
      <c r="S198" s="135"/>
      <c r="T198" s="135"/>
      <c r="U198" s="135"/>
      <c r="V198" s="135"/>
      <c r="W198" s="135"/>
      <c r="X198" s="135"/>
      <c r="Y198" s="135"/>
      <c r="Z198" s="135"/>
    </row>
    <row r="199" spans="1:26" ht="30" customHeight="1" x14ac:dyDescent="0.2">
      <c r="A199" s="135"/>
      <c r="B199" s="136"/>
      <c r="C199" s="137"/>
      <c r="D199" s="113"/>
      <c r="E199" s="138"/>
      <c r="F199" s="138"/>
      <c r="G199" s="139"/>
      <c r="H199" s="135"/>
      <c r="I199" s="135"/>
      <c r="J199" s="135"/>
      <c r="K199" s="135"/>
      <c r="L199" s="135"/>
      <c r="M199" s="135"/>
      <c r="N199" s="135"/>
      <c r="O199" s="135"/>
      <c r="P199" s="135"/>
      <c r="Q199" s="135"/>
      <c r="R199" s="135"/>
      <c r="S199" s="135"/>
      <c r="T199" s="135"/>
      <c r="U199" s="135"/>
      <c r="V199" s="135"/>
      <c r="W199" s="135"/>
      <c r="X199" s="135"/>
      <c r="Y199" s="135"/>
      <c r="Z199" s="135"/>
    </row>
    <row r="200" spans="1:26" ht="30" customHeight="1" x14ac:dyDescent="0.2">
      <c r="A200" s="135"/>
      <c r="B200" s="136"/>
      <c r="C200" s="137"/>
      <c r="D200" s="113"/>
      <c r="E200" s="138"/>
      <c r="F200" s="138"/>
      <c r="G200" s="139"/>
      <c r="H200" s="135"/>
      <c r="I200" s="135"/>
      <c r="J200" s="135"/>
      <c r="K200" s="135"/>
      <c r="L200" s="135"/>
      <c r="M200" s="135"/>
      <c r="N200" s="135"/>
      <c r="O200" s="135"/>
      <c r="P200" s="135"/>
      <c r="Q200" s="135"/>
      <c r="R200" s="135"/>
      <c r="S200" s="135"/>
      <c r="T200" s="135"/>
      <c r="U200" s="135"/>
      <c r="V200" s="135"/>
      <c r="W200" s="135"/>
      <c r="X200" s="135"/>
      <c r="Y200" s="135"/>
      <c r="Z200" s="135"/>
    </row>
    <row r="201" spans="1:26" ht="30" customHeight="1" x14ac:dyDescent="0.2">
      <c r="A201" s="135"/>
      <c r="B201" s="136"/>
      <c r="C201" s="137"/>
      <c r="D201" s="113"/>
      <c r="E201" s="138"/>
      <c r="F201" s="138"/>
      <c r="G201" s="139"/>
      <c r="H201" s="135"/>
      <c r="I201" s="135"/>
      <c r="J201" s="135"/>
      <c r="K201" s="135"/>
      <c r="L201" s="135"/>
      <c r="M201" s="135"/>
      <c r="N201" s="135"/>
      <c r="O201" s="135"/>
      <c r="P201" s="135"/>
      <c r="Q201" s="135"/>
      <c r="R201" s="135"/>
      <c r="S201" s="135"/>
      <c r="T201" s="135"/>
      <c r="U201" s="135"/>
      <c r="V201" s="135"/>
      <c r="W201" s="135"/>
      <c r="X201" s="135"/>
      <c r="Y201" s="135"/>
      <c r="Z201" s="135"/>
    </row>
    <row r="202" spans="1:26" ht="30" customHeight="1" x14ac:dyDescent="0.2">
      <c r="A202" s="135"/>
      <c r="B202" s="136"/>
      <c r="C202" s="137"/>
      <c r="D202" s="113"/>
      <c r="E202" s="138"/>
      <c r="F202" s="138"/>
      <c r="G202" s="139"/>
      <c r="H202" s="135"/>
      <c r="I202" s="135"/>
      <c r="J202" s="135"/>
      <c r="K202" s="135"/>
      <c r="L202" s="135"/>
      <c r="M202" s="135"/>
      <c r="N202" s="135"/>
      <c r="O202" s="135"/>
      <c r="P202" s="135"/>
      <c r="Q202" s="135"/>
      <c r="R202" s="135"/>
      <c r="S202" s="135"/>
      <c r="T202" s="135"/>
      <c r="U202" s="135"/>
      <c r="V202" s="135"/>
      <c r="W202" s="135"/>
      <c r="X202" s="135"/>
      <c r="Y202" s="135"/>
      <c r="Z202" s="135"/>
    </row>
    <row r="203" spans="1:26" ht="30" customHeight="1" x14ac:dyDescent="0.2">
      <c r="A203" s="135"/>
      <c r="B203" s="136"/>
      <c r="C203" s="137"/>
      <c r="D203" s="113"/>
      <c r="E203" s="138"/>
      <c r="F203" s="138"/>
      <c r="G203" s="139"/>
      <c r="H203" s="135"/>
      <c r="I203" s="135"/>
      <c r="J203" s="135"/>
      <c r="K203" s="135"/>
      <c r="L203" s="135"/>
      <c r="M203" s="135"/>
      <c r="N203" s="135"/>
      <c r="O203" s="135"/>
      <c r="P203" s="135"/>
      <c r="Q203" s="135"/>
      <c r="R203" s="135"/>
      <c r="S203" s="135"/>
      <c r="T203" s="135"/>
      <c r="U203" s="135"/>
      <c r="V203" s="135"/>
      <c r="W203" s="135"/>
      <c r="X203" s="135"/>
      <c r="Y203" s="135"/>
      <c r="Z203" s="135"/>
    </row>
    <row r="204" spans="1:26" ht="30" customHeight="1" x14ac:dyDescent="0.2">
      <c r="A204" s="135"/>
      <c r="B204" s="136"/>
      <c r="C204" s="137"/>
      <c r="D204" s="113"/>
      <c r="E204" s="138"/>
      <c r="F204" s="138"/>
      <c r="G204" s="139"/>
      <c r="H204" s="135"/>
      <c r="I204" s="135"/>
      <c r="J204" s="135"/>
      <c r="K204" s="135"/>
      <c r="L204" s="135"/>
      <c r="M204" s="135"/>
      <c r="N204" s="135"/>
      <c r="O204" s="135"/>
      <c r="P204" s="135"/>
      <c r="Q204" s="135"/>
      <c r="R204" s="135"/>
      <c r="S204" s="135"/>
      <c r="T204" s="135"/>
      <c r="U204" s="135"/>
      <c r="V204" s="135"/>
      <c r="W204" s="135"/>
      <c r="X204" s="135"/>
      <c r="Y204" s="135"/>
      <c r="Z204" s="135"/>
    </row>
    <row r="205" spans="1:26" ht="30" customHeight="1" x14ac:dyDescent="0.2">
      <c r="A205" s="135"/>
      <c r="B205" s="136"/>
      <c r="C205" s="137"/>
      <c r="D205" s="113"/>
      <c r="E205" s="138"/>
      <c r="F205" s="138"/>
      <c r="G205" s="139"/>
      <c r="H205" s="135"/>
      <c r="I205" s="135"/>
      <c r="J205" s="135"/>
      <c r="K205" s="135"/>
      <c r="L205" s="135"/>
      <c r="M205" s="135"/>
      <c r="N205" s="135"/>
      <c r="O205" s="135"/>
      <c r="P205" s="135"/>
      <c r="Q205" s="135"/>
      <c r="R205" s="135"/>
      <c r="S205" s="135"/>
      <c r="T205" s="135"/>
      <c r="U205" s="135"/>
      <c r="V205" s="135"/>
      <c r="W205" s="135"/>
      <c r="X205" s="135"/>
      <c r="Y205" s="135"/>
      <c r="Z205" s="135"/>
    </row>
    <row r="206" spans="1:26" ht="30" customHeight="1" x14ac:dyDescent="0.2">
      <c r="A206" s="135"/>
      <c r="B206" s="136"/>
      <c r="C206" s="137"/>
      <c r="D206" s="113"/>
      <c r="E206" s="138"/>
      <c r="F206" s="138"/>
      <c r="G206" s="139"/>
      <c r="H206" s="135"/>
      <c r="I206" s="135"/>
      <c r="J206" s="135"/>
      <c r="K206" s="135"/>
      <c r="L206" s="135"/>
      <c r="M206" s="135"/>
      <c r="N206" s="135"/>
      <c r="O206" s="135"/>
      <c r="P206" s="135"/>
      <c r="Q206" s="135"/>
      <c r="R206" s="135"/>
      <c r="S206" s="135"/>
      <c r="T206" s="135"/>
      <c r="U206" s="135"/>
      <c r="V206" s="135"/>
      <c r="W206" s="135"/>
      <c r="X206" s="135"/>
      <c r="Y206" s="135"/>
      <c r="Z206" s="135"/>
    </row>
    <row r="207" spans="1:26" ht="30" customHeight="1" x14ac:dyDescent="0.2">
      <c r="A207" s="135"/>
      <c r="B207" s="136"/>
      <c r="C207" s="137"/>
      <c r="D207" s="113"/>
      <c r="E207" s="138"/>
      <c r="F207" s="138"/>
      <c r="G207" s="139"/>
      <c r="H207" s="135"/>
      <c r="I207" s="135"/>
      <c r="J207" s="135"/>
      <c r="K207" s="135"/>
      <c r="L207" s="135"/>
      <c r="M207" s="135"/>
      <c r="N207" s="135"/>
      <c r="O207" s="135"/>
      <c r="P207" s="135"/>
      <c r="Q207" s="135"/>
      <c r="R207" s="135"/>
      <c r="S207" s="135"/>
      <c r="T207" s="135"/>
      <c r="U207" s="135"/>
      <c r="V207" s="135"/>
      <c r="W207" s="135"/>
      <c r="X207" s="135"/>
      <c r="Y207" s="135"/>
      <c r="Z207" s="135"/>
    </row>
    <row r="208" spans="1:26" ht="30" customHeight="1" x14ac:dyDescent="0.2">
      <c r="A208" s="135"/>
      <c r="B208" s="136"/>
      <c r="C208" s="137"/>
      <c r="D208" s="113"/>
      <c r="E208" s="138"/>
      <c r="F208" s="138"/>
      <c r="G208" s="139"/>
      <c r="H208" s="135"/>
      <c r="I208" s="135"/>
      <c r="J208" s="135"/>
      <c r="K208" s="135"/>
      <c r="L208" s="135"/>
      <c r="M208" s="135"/>
      <c r="N208" s="135"/>
      <c r="O208" s="135"/>
      <c r="P208" s="135"/>
      <c r="Q208" s="135"/>
      <c r="R208" s="135"/>
      <c r="S208" s="135"/>
      <c r="T208" s="135"/>
      <c r="U208" s="135"/>
      <c r="V208" s="135"/>
      <c r="W208" s="135"/>
      <c r="X208" s="135"/>
      <c r="Y208" s="135"/>
      <c r="Z208" s="135"/>
    </row>
    <row r="209" spans="1:26" ht="30" customHeight="1" x14ac:dyDescent="0.2">
      <c r="A209" s="135"/>
      <c r="B209" s="136"/>
      <c r="C209" s="137"/>
      <c r="D209" s="113"/>
      <c r="E209" s="138"/>
      <c r="F209" s="138"/>
      <c r="G209" s="139"/>
      <c r="H209" s="135"/>
      <c r="I209" s="135"/>
      <c r="J209" s="135"/>
      <c r="K209" s="135"/>
      <c r="L209" s="135"/>
      <c r="M209" s="135"/>
      <c r="N209" s="135"/>
      <c r="O209" s="135"/>
      <c r="P209" s="135"/>
      <c r="Q209" s="135"/>
      <c r="R209" s="135"/>
      <c r="S209" s="135"/>
      <c r="T209" s="135"/>
      <c r="U209" s="135"/>
      <c r="V209" s="135"/>
      <c r="W209" s="135"/>
      <c r="X209" s="135"/>
      <c r="Y209" s="135"/>
      <c r="Z209" s="135"/>
    </row>
    <row r="210" spans="1:26" ht="30" customHeight="1" x14ac:dyDescent="0.2">
      <c r="A210" s="135"/>
      <c r="B210" s="136"/>
      <c r="C210" s="137"/>
      <c r="D210" s="113"/>
      <c r="E210" s="138"/>
      <c r="F210" s="138"/>
      <c r="G210" s="139"/>
      <c r="H210" s="135"/>
      <c r="I210" s="135"/>
      <c r="J210" s="135"/>
      <c r="K210" s="135"/>
      <c r="L210" s="135"/>
      <c r="M210" s="135"/>
      <c r="N210" s="135"/>
      <c r="O210" s="135"/>
      <c r="P210" s="135"/>
      <c r="Q210" s="135"/>
      <c r="R210" s="135"/>
      <c r="S210" s="135"/>
      <c r="T210" s="135"/>
      <c r="U210" s="135"/>
      <c r="V210" s="135"/>
      <c r="W210" s="135"/>
      <c r="X210" s="135"/>
      <c r="Y210" s="135"/>
      <c r="Z210" s="135"/>
    </row>
    <row r="211" spans="1:26" ht="30" customHeight="1" x14ac:dyDescent="0.2">
      <c r="A211" s="135"/>
      <c r="B211" s="136"/>
      <c r="C211" s="137"/>
      <c r="D211" s="113"/>
      <c r="E211" s="138"/>
      <c r="F211" s="138"/>
      <c r="G211" s="139"/>
      <c r="H211" s="135"/>
      <c r="I211" s="135"/>
      <c r="J211" s="135"/>
      <c r="K211" s="135"/>
      <c r="L211" s="135"/>
      <c r="M211" s="135"/>
      <c r="N211" s="135"/>
      <c r="O211" s="135"/>
      <c r="P211" s="135"/>
      <c r="Q211" s="135"/>
      <c r="R211" s="135"/>
      <c r="S211" s="135"/>
      <c r="T211" s="135"/>
      <c r="U211" s="135"/>
      <c r="V211" s="135"/>
      <c r="W211" s="135"/>
      <c r="X211" s="135"/>
      <c r="Y211" s="135"/>
      <c r="Z211" s="135"/>
    </row>
    <row r="212" spans="1:26" ht="30" customHeight="1" x14ac:dyDescent="0.2">
      <c r="A212" s="135"/>
      <c r="B212" s="136"/>
      <c r="C212" s="137"/>
      <c r="D212" s="113"/>
      <c r="E212" s="138"/>
      <c r="F212" s="138"/>
      <c r="G212" s="139"/>
      <c r="H212" s="135"/>
      <c r="I212" s="135"/>
      <c r="J212" s="135"/>
      <c r="K212" s="135"/>
      <c r="L212" s="135"/>
      <c r="M212" s="135"/>
      <c r="N212" s="135"/>
      <c r="O212" s="135"/>
      <c r="P212" s="135"/>
      <c r="Q212" s="135"/>
      <c r="R212" s="135"/>
      <c r="S212" s="135"/>
      <c r="T212" s="135"/>
      <c r="U212" s="135"/>
      <c r="V212" s="135"/>
      <c r="W212" s="135"/>
      <c r="X212" s="135"/>
      <c r="Y212" s="135"/>
      <c r="Z212" s="135"/>
    </row>
    <row r="213" spans="1:26" ht="30" customHeight="1" x14ac:dyDescent="0.2">
      <c r="A213" s="135"/>
      <c r="B213" s="136"/>
      <c r="C213" s="137"/>
      <c r="D213" s="113"/>
      <c r="E213" s="138"/>
      <c r="F213" s="138"/>
      <c r="G213" s="139"/>
      <c r="H213" s="135"/>
      <c r="I213" s="135"/>
      <c r="J213" s="135"/>
      <c r="K213" s="135"/>
      <c r="L213" s="135"/>
      <c r="M213" s="135"/>
      <c r="N213" s="135"/>
      <c r="O213" s="135"/>
      <c r="P213" s="135"/>
      <c r="Q213" s="135"/>
      <c r="R213" s="135"/>
      <c r="S213" s="135"/>
      <c r="T213" s="135"/>
      <c r="U213" s="135"/>
      <c r="V213" s="135"/>
      <c r="W213" s="135"/>
      <c r="X213" s="135"/>
      <c r="Y213" s="135"/>
      <c r="Z213" s="135"/>
    </row>
    <row r="214" spans="1:26" ht="30" customHeight="1" x14ac:dyDescent="0.2">
      <c r="A214" s="135"/>
      <c r="B214" s="136"/>
      <c r="C214" s="137"/>
      <c r="D214" s="113"/>
      <c r="E214" s="138"/>
      <c r="F214" s="138"/>
      <c r="G214" s="139"/>
      <c r="H214" s="135"/>
      <c r="I214" s="135"/>
      <c r="J214" s="135"/>
      <c r="K214" s="135"/>
      <c r="L214" s="135"/>
      <c r="M214" s="135"/>
      <c r="N214" s="135"/>
      <c r="O214" s="135"/>
      <c r="P214" s="135"/>
      <c r="Q214" s="135"/>
      <c r="R214" s="135"/>
      <c r="S214" s="135"/>
      <c r="T214" s="135"/>
      <c r="U214" s="135"/>
      <c r="V214" s="135"/>
      <c r="W214" s="135"/>
      <c r="X214" s="135"/>
      <c r="Y214" s="135"/>
      <c r="Z214" s="135"/>
    </row>
    <row r="215" spans="1:26" ht="30" customHeight="1" x14ac:dyDescent="0.2">
      <c r="A215" s="135"/>
      <c r="B215" s="136"/>
      <c r="C215" s="137"/>
      <c r="D215" s="113"/>
      <c r="E215" s="138"/>
      <c r="F215" s="138"/>
      <c r="G215" s="139"/>
      <c r="H215" s="135"/>
      <c r="I215" s="135"/>
      <c r="J215" s="135"/>
      <c r="K215" s="135"/>
      <c r="L215" s="135"/>
      <c r="M215" s="135"/>
      <c r="N215" s="135"/>
      <c r="O215" s="135"/>
      <c r="P215" s="135"/>
      <c r="Q215" s="135"/>
      <c r="R215" s="135"/>
      <c r="S215" s="135"/>
      <c r="T215" s="135"/>
      <c r="U215" s="135"/>
      <c r="V215" s="135"/>
      <c r="W215" s="135"/>
      <c r="X215" s="135"/>
      <c r="Y215" s="135"/>
      <c r="Z215" s="135"/>
    </row>
    <row r="216" spans="1:26" ht="30" customHeight="1" x14ac:dyDescent="0.2">
      <c r="A216" s="135"/>
      <c r="B216" s="136"/>
      <c r="C216" s="137"/>
      <c r="D216" s="113"/>
      <c r="E216" s="138"/>
      <c r="F216" s="138"/>
      <c r="G216" s="139"/>
      <c r="H216" s="135"/>
      <c r="I216" s="135"/>
      <c r="J216" s="135"/>
      <c r="K216" s="135"/>
      <c r="L216" s="135"/>
      <c r="M216" s="135"/>
      <c r="N216" s="135"/>
      <c r="O216" s="135"/>
      <c r="P216" s="135"/>
      <c r="Q216" s="135"/>
      <c r="R216" s="135"/>
      <c r="S216" s="135"/>
      <c r="T216" s="135"/>
      <c r="U216" s="135"/>
      <c r="V216" s="135"/>
      <c r="W216" s="135"/>
      <c r="X216" s="135"/>
      <c r="Y216" s="135"/>
      <c r="Z216" s="135"/>
    </row>
    <row r="217" spans="1:26" ht="30" customHeight="1" x14ac:dyDescent="0.2">
      <c r="A217" s="135"/>
      <c r="B217" s="136"/>
      <c r="C217" s="137"/>
      <c r="D217" s="113"/>
      <c r="E217" s="138"/>
      <c r="F217" s="138"/>
      <c r="G217" s="139"/>
      <c r="H217" s="135"/>
      <c r="I217" s="135"/>
      <c r="J217" s="135"/>
      <c r="K217" s="135"/>
      <c r="L217" s="135"/>
      <c r="M217" s="135"/>
      <c r="N217" s="135"/>
      <c r="O217" s="135"/>
      <c r="P217" s="135"/>
      <c r="Q217" s="135"/>
      <c r="R217" s="135"/>
      <c r="S217" s="135"/>
      <c r="T217" s="135"/>
      <c r="U217" s="135"/>
      <c r="V217" s="135"/>
      <c r="W217" s="135"/>
      <c r="X217" s="135"/>
      <c r="Y217" s="135"/>
      <c r="Z217" s="135"/>
    </row>
    <row r="218" spans="1:26" ht="30" customHeight="1" x14ac:dyDescent="0.2">
      <c r="A218" s="135"/>
      <c r="B218" s="136"/>
      <c r="C218" s="137"/>
      <c r="D218" s="113"/>
      <c r="E218" s="138"/>
      <c r="F218" s="138"/>
      <c r="G218" s="139"/>
      <c r="H218" s="135"/>
      <c r="I218" s="135"/>
      <c r="J218" s="135"/>
      <c r="K218" s="135"/>
      <c r="L218" s="135"/>
      <c r="M218" s="135"/>
      <c r="N218" s="135"/>
      <c r="O218" s="135"/>
      <c r="P218" s="135"/>
      <c r="Q218" s="135"/>
      <c r="R218" s="135"/>
      <c r="S218" s="135"/>
      <c r="T218" s="135"/>
      <c r="U218" s="135"/>
      <c r="V218" s="135"/>
      <c r="W218" s="135"/>
      <c r="X218" s="135"/>
      <c r="Y218" s="135"/>
      <c r="Z218" s="135"/>
    </row>
    <row r="219" spans="1:26" ht="30" customHeight="1" x14ac:dyDescent="0.2">
      <c r="A219" s="135"/>
      <c r="B219" s="136"/>
      <c r="C219" s="137"/>
      <c r="D219" s="113"/>
      <c r="E219" s="138"/>
      <c r="F219" s="138"/>
      <c r="G219" s="139"/>
      <c r="H219" s="135"/>
      <c r="I219" s="135"/>
      <c r="J219" s="135"/>
      <c r="K219" s="135"/>
      <c r="L219" s="135"/>
      <c r="M219" s="135"/>
      <c r="N219" s="135"/>
      <c r="O219" s="135"/>
      <c r="P219" s="135"/>
      <c r="Q219" s="135"/>
      <c r="R219" s="135"/>
      <c r="S219" s="135"/>
      <c r="T219" s="135"/>
      <c r="U219" s="135"/>
      <c r="V219" s="135"/>
      <c r="W219" s="135"/>
      <c r="X219" s="135"/>
      <c r="Y219" s="135"/>
      <c r="Z219" s="135"/>
    </row>
    <row r="220" spans="1:26" ht="30" customHeight="1" x14ac:dyDescent="0.2">
      <c r="A220" s="135"/>
      <c r="B220" s="136"/>
      <c r="C220" s="137"/>
      <c r="D220" s="113"/>
      <c r="E220" s="138"/>
      <c r="F220" s="138"/>
      <c r="G220" s="139"/>
      <c r="H220" s="135"/>
      <c r="I220" s="135"/>
      <c r="J220" s="135"/>
      <c r="K220" s="135"/>
      <c r="L220" s="135"/>
      <c r="M220" s="135"/>
      <c r="N220" s="135"/>
      <c r="O220" s="135"/>
      <c r="P220" s="135"/>
      <c r="Q220" s="135"/>
      <c r="R220" s="135"/>
      <c r="S220" s="135"/>
      <c r="T220" s="135"/>
      <c r="U220" s="135"/>
      <c r="V220" s="135"/>
      <c r="W220" s="135"/>
      <c r="X220" s="135"/>
      <c r="Y220" s="135"/>
      <c r="Z220" s="135"/>
    </row>
    <row r="221" spans="1:26" ht="30" customHeight="1" x14ac:dyDescent="0.2">
      <c r="A221" s="135"/>
      <c r="B221" s="136"/>
      <c r="C221" s="137"/>
      <c r="D221" s="113"/>
      <c r="E221" s="138"/>
      <c r="F221" s="138"/>
      <c r="G221" s="139"/>
      <c r="H221" s="135"/>
      <c r="I221" s="135"/>
      <c r="J221" s="135"/>
      <c r="K221" s="135"/>
      <c r="L221" s="135"/>
      <c r="M221" s="135"/>
      <c r="N221" s="135"/>
      <c r="O221" s="135"/>
      <c r="P221" s="135"/>
      <c r="Q221" s="135"/>
      <c r="R221" s="135"/>
      <c r="S221" s="135"/>
      <c r="T221" s="135"/>
      <c r="U221" s="135"/>
      <c r="V221" s="135"/>
      <c r="W221" s="135"/>
      <c r="X221" s="135"/>
      <c r="Y221" s="135"/>
      <c r="Z221" s="135"/>
    </row>
    <row r="222" spans="1:26" ht="30" customHeight="1" x14ac:dyDescent="0.2">
      <c r="A222" s="135"/>
      <c r="B222" s="136"/>
      <c r="C222" s="137"/>
      <c r="D222" s="113"/>
      <c r="E222" s="138"/>
      <c r="F222" s="138"/>
      <c r="G222" s="139"/>
      <c r="H222" s="135"/>
      <c r="I222" s="135"/>
      <c r="J222" s="135"/>
      <c r="K222" s="135"/>
      <c r="L222" s="135"/>
      <c r="M222" s="135"/>
      <c r="N222" s="135"/>
      <c r="O222" s="135"/>
      <c r="P222" s="135"/>
      <c r="Q222" s="135"/>
      <c r="R222" s="135"/>
      <c r="S222" s="135"/>
      <c r="T222" s="135"/>
      <c r="U222" s="135"/>
      <c r="V222" s="135"/>
      <c r="W222" s="135"/>
      <c r="X222" s="135"/>
      <c r="Y222" s="135"/>
      <c r="Z222" s="135"/>
    </row>
    <row r="223" spans="1:26" ht="30" customHeight="1" x14ac:dyDescent="0.2">
      <c r="A223" s="135"/>
      <c r="B223" s="136"/>
      <c r="C223" s="137"/>
      <c r="D223" s="113"/>
      <c r="E223" s="138"/>
      <c r="F223" s="138"/>
      <c r="G223" s="139"/>
      <c r="H223" s="135"/>
      <c r="I223" s="135"/>
      <c r="J223" s="135"/>
      <c r="K223" s="135"/>
      <c r="L223" s="135"/>
      <c r="M223" s="135"/>
      <c r="N223" s="135"/>
      <c r="O223" s="135"/>
      <c r="P223" s="135"/>
      <c r="Q223" s="135"/>
      <c r="R223" s="135"/>
      <c r="S223" s="135"/>
      <c r="T223" s="135"/>
      <c r="U223" s="135"/>
      <c r="V223" s="135"/>
      <c r="W223" s="135"/>
      <c r="X223" s="135"/>
      <c r="Y223" s="135"/>
      <c r="Z223" s="135"/>
    </row>
    <row r="224" spans="1:26" ht="30" customHeight="1" x14ac:dyDescent="0.2">
      <c r="A224" s="135"/>
      <c r="B224" s="136"/>
      <c r="C224" s="137"/>
      <c r="D224" s="113"/>
      <c r="E224" s="138"/>
      <c r="F224" s="138"/>
      <c r="G224" s="139"/>
      <c r="H224" s="135"/>
      <c r="I224" s="135"/>
      <c r="J224" s="135"/>
      <c r="K224" s="135"/>
      <c r="L224" s="135"/>
      <c r="M224" s="135"/>
      <c r="N224" s="135"/>
      <c r="O224" s="135"/>
      <c r="P224" s="135"/>
      <c r="Q224" s="135"/>
      <c r="R224" s="135"/>
      <c r="S224" s="135"/>
      <c r="T224" s="135"/>
      <c r="U224" s="135"/>
      <c r="V224" s="135"/>
      <c r="W224" s="135"/>
      <c r="X224" s="135"/>
      <c r="Y224" s="135"/>
      <c r="Z224" s="135"/>
    </row>
    <row r="225" spans="1:26" ht="30" customHeight="1" x14ac:dyDescent="0.2">
      <c r="A225" s="135"/>
      <c r="B225" s="136"/>
      <c r="C225" s="137"/>
      <c r="D225" s="113"/>
      <c r="E225" s="138"/>
      <c r="F225" s="138"/>
      <c r="G225" s="139"/>
      <c r="H225" s="135"/>
      <c r="I225" s="135"/>
      <c r="J225" s="135"/>
      <c r="K225" s="135"/>
      <c r="L225" s="135"/>
      <c r="M225" s="135"/>
      <c r="N225" s="135"/>
      <c r="O225" s="135"/>
      <c r="P225" s="135"/>
      <c r="Q225" s="135"/>
      <c r="R225" s="135"/>
      <c r="S225" s="135"/>
      <c r="T225" s="135"/>
      <c r="U225" s="135"/>
      <c r="V225" s="135"/>
      <c r="W225" s="135"/>
      <c r="X225" s="135"/>
      <c r="Y225" s="135"/>
      <c r="Z225" s="135"/>
    </row>
    <row r="226" spans="1:26" ht="30" customHeight="1" x14ac:dyDescent="0.2">
      <c r="A226" s="135"/>
      <c r="B226" s="136"/>
      <c r="C226" s="137"/>
      <c r="D226" s="113"/>
      <c r="E226" s="138"/>
      <c r="F226" s="138"/>
      <c r="G226" s="139"/>
      <c r="H226" s="135"/>
      <c r="I226" s="135"/>
      <c r="J226" s="135"/>
      <c r="K226" s="135"/>
      <c r="L226" s="135"/>
      <c r="M226" s="135"/>
      <c r="N226" s="135"/>
      <c r="O226" s="135"/>
      <c r="P226" s="135"/>
      <c r="Q226" s="135"/>
      <c r="R226" s="135"/>
      <c r="S226" s="135"/>
      <c r="T226" s="135"/>
      <c r="U226" s="135"/>
      <c r="V226" s="135"/>
      <c r="W226" s="135"/>
      <c r="X226" s="135"/>
      <c r="Y226" s="135"/>
      <c r="Z226" s="135"/>
    </row>
    <row r="227" spans="1:26" ht="30" customHeight="1" x14ac:dyDescent="0.2">
      <c r="A227" s="135"/>
      <c r="B227" s="136"/>
      <c r="C227" s="137"/>
      <c r="D227" s="113"/>
      <c r="E227" s="138"/>
      <c r="F227" s="138"/>
      <c r="G227" s="139"/>
      <c r="H227" s="135"/>
      <c r="I227" s="135"/>
      <c r="J227" s="135"/>
      <c r="K227" s="135"/>
      <c r="L227" s="135"/>
      <c r="M227" s="135"/>
      <c r="N227" s="135"/>
      <c r="O227" s="135"/>
      <c r="P227" s="135"/>
      <c r="Q227" s="135"/>
      <c r="R227" s="135"/>
      <c r="S227" s="135"/>
      <c r="T227" s="135"/>
      <c r="U227" s="135"/>
      <c r="V227" s="135"/>
      <c r="W227" s="135"/>
      <c r="X227" s="135"/>
      <c r="Y227" s="135"/>
      <c r="Z227" s="135"/>
    </row>
    <row r="228" spans="1:26" ht="30" customHeight="1" x14ac:dyDescent="0.2">
      <c r="A228" s="135"/>
      <c r="B228" s="136"/>
      <c r="C228" s="137"/>
      <c r="D228" s="113"/>
      <c r="E228" s="138"/>
      <c r="F228" s="138"/>
      <c r="G228" s="139"/>
      <c r="H228" s="135"/>
      <c r="I228" s="135"/>
      <c r="J228" s="135"/>
      <c r="K228" s="135"/>
      <c r="L228" s="135"/>
      <c r="M228" s="135"/>
      <c r="N228" s="135"/>
      <c r="O228" s="135"/>
      <c r="P228" s="135"/>
      <c r="Q228" s="135"/>
      <c r="R228" s="135"/>
      <c r="S228" s="135"/>
      <c r="T228" s="135"/>
      <c r="U228" s="135"/>
      <c r="V228" s="135"/>
      <c r="W228" s="135"/>
      <c r="X228" s="135"/>
      <c r="Y228" s="135"/>
      <c r="Z228" s="135"/>
    </row>
    <row r="229" spans="1:26" ht="30" customHeight="1" x14ac:dyDescent="0.2">
      <c r="A229" s="135"/>
      <c r="B229" s="136"/>
      <c r="C229" s="137"/>
      <c r="D229" s="113"/>
      <c r="E229" s="138"/>
      <c r="F229" s="138"/>
      <c r="G229" s="139"/>
      <c r="H229" s="135"/>
      <c r="I229" s="135"/>
      <c r="J229" s="135"/>
      <c r="K229" s="135"/>
      <c r="L229" s="135"/>
      <c r="M229" s="135"/>
      <c r="N229" s="135"/>
      <c r="O229" s="135"/>
      <c r="P229" s="135"/>
      <c r="Q229" s="135"/>
      <c r="R229" s="135"/>
      <c r="S229" s="135"/>
      <c r="T229" s="135"/>
      <c r="U229" s="135"/>
      <c r="V229" s="135"/>
      <c r="W229" s="135"/>
      <c r="X229" s="135"/>
      <c r="Y229" s="135"/>
      <c r="Z229" s="135"/>
    </row>
    <row r="230" spans="1:26" ht="30" customHeight="1" x14ac:dyDescent="0.2">
      <c r="A230" s="135"/>
      <c r="B230" s="136"/>
      <c r="C230" s="137"/>
      <c r="D230" s="113"/>
      <c r="E230" s="138"/>
      <c r="F230" s="138"/>
      <c r="G230" s="139"/>
      <c r="H230" s="135"/>
      <c r="I230" s="135"/>
      <c r="J230" s="135"/>
      <c r="K230" s="135"/>
      <c r="L230" s="135"/>
      <c r="M230" s="135"/>
      <c r="N230" s="135"/>
      <c r="O230" s="135"/>
      <c r="P230" s="135"/>
      <c r="Q230" s="135"/>
      <c r="R230" s="135"/>
      <c r="S230" s="135"/>
      <c r="T230" s="135"/>
      <c r="U230" s="135"/>
      <c r="V230" s="135"/>
      <c r="W230" s="135"/>
      <c r="X230" s="135"/>
      <c r="Y230" s="135"/>
      <c r="Z230" s="135"/>
    </row>
    <row r="231" spans="1:26" ht="15.75" customHeight="1" x14ac:dyDescent="0.2"/>
    <row r="232" spans="1:26" ht="15.75" customHeight="1" x14ac:dyDescent="0.2"/>
    <row r="233" spans="1:26" ht="15.75" customHeight="1" x14ac:dyDescent="0.2"/>
    <row r="234" spans="1:26" ht="15.75" customHeight="1" x14ac:dyDescent="0.2"/>
    <row r="235" spans="1:26" ht="15.75" customHeight="1" x14ac:dyDescent="0.2"/>
    <row r="236" spans="1:26" ht="15.75" customHeight="1" x14ac:dyDescent="0.2"/>
    <row r="237" spans="1:26" ht="15.75" customHeight="1" x14ac:dyDescent="0.2"/>
    <row r="238" spans="1:26" ht="15.75" customHeight="1" x14ac:dyDescent="0.2"/>
    <row r="239" spans="1:26" ht="15.75" customHeight="1" x14ac:dyDescent="0.2"/>
    <row r="240" spans="1:26"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33">
    <mergeCell ref="B24:C24"/>
    <mergeCell ref="B25:C25"/>
    <mergeCell ref="B19:C19"/>
    <mergeCell ref="B20:C20"/>
    <mergeCell ref="B21:C21"/>
    <mergeCell ref="B22:C22"/>
    <mergeCell ref="B23:C23"/>
    <mergeCell ref="B26:C26"/>
    <mergeCell ref="B27:C27"/>
    <mergeCell ref="B28:C28"/>
    <mergeCell ref="B29:C29"/>
    <mergeCell ref="C30:G30"/>
    <mergeCell ref="B14:C14"/>
    <mergeCell ref="B15:C15"/>
    <mergeCell ref="B16:C16"/>
    <mergeCell ref="B17:C17"/>
    <mergeCell ref="B18:C18"/>
    <mergeCell ref="B8:F8"/>
    <mergeCell ref="G8:G10"/>
    <mergeCell ref="B9:C9"/>
    <mergeCell ref="B10:C10"/>
    <mergeCell ref="B11:F11"/>
    <mergeCell ref="G11:G13"/>
    <mergeCell ref="B12:C12"/>
    <mergeCell ref="B13:C13"/>
    <mergeCell ref="B2:C2"/>
    <mergeCell ref="D2:G2"/>
    <mergeCell ref="D3:G3"/>
    <mergeCell ref="B4:C4"/>
    <mergeCell ref="B5:F5"/>
    <mergeCell ref="G5:G7"/>
    <mergeCell ref="B6:C6"/>
    <mergeCell ref="B7:C7"/>
  </mergeCells>
  <dataValidations count="1">
    <dataValidation type="list" allowBlank="1" showErrorMessage="1" sqref="E6:F7 E9:F10 E12:F28" xr:uid="{00000000-0002-0000-0400-000000000000}">
      <formula1>$R$4:$R$6</formula1>
    </dataValidation>
  </dataValidations>
  <pageMargins left="0.52" right="0.75" top="1.0208333333333299" bottom="0.73" header="0" footer="0"/>
  <pageSetup orientation="landscape"/>
  <headerFooter>
    <oddHeader>&amp;CNJQSAC District Performance Review</oddHeader>
    <oddFooter>&amp;LNJQSAC DPR: Operations section&amp;CPage &amp;P of</oddFooter>
  </headerFooter>
  <rowBreaks count="3" manualBreakCount="3">
    <brk id="18" man="1"/>
    <brk id="23" man="1"/>
    <brk id="14" man="1"/>
  </rowBreaks>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92D050"/>
  </sheetPr>
  <dimension ref="A1:Z1000"/>
  <sheetViews>
    <sheetView workbookViewId="0">
      <pane xSplit="3" ySplit="4" topLeftCell="D5" activePane="bottomRight" state="frozen"/>
      <selection pane="topRight" activeCell="D1" sqref="D1"/>
      <selection pane="bottomLeft" activeCell="A5" sqref="A5"/>
      <selection pane="bottomRight" activeCell="D5" sqref="D5"/>
    </sheetView>
  </sheetViews>
  <sheetFormatPr defaultColWidth="12.5703125" defaultRowHeight="15" customHeight="1" x14ac:dyDescent="0.2"/>
  <cols>
    <col min="1" max="1" width="2.28515625" customWidth="1"/>
    <col min="2" max="2" width="37.42578125" customWidth="1"/>
    <col min="3" max="3" width="27.42578125" customWidth="1"/>
    <col min="4" max="4" width="8.7109375" customWidth="1"/>
    <col min="5" max="6" width="18" customWidth="1"/>
    <col min="7" max="7" width="80.7109375" customWidth="1"/>
    <col min="8" max="10" width="8.7109375" hidden="1" customWidth="1"/>
    <col min="11" max="12" width="2.28515625" hidden="1" customWidth="1"/>
    <col min="13" max="17" width="8.7109375" customWidth="1"/>
    <col min="18" max="18" width="8" customWidth="1"/>
    <col min="19" max="19" width="8.7109375" hidden="1" customWidth="1"/>
    <col min="20" max="26" width="8.7109375" customWidth="1"/>
  </cols>
  <sheetData>
    <row r="1" spans="1:26" ht="9.75" customHeight="1" x14ac:dyDescent="0.2">
      <c r="A1" s="53"/>
      <c r="B1" s="53"/>
      <c r="C1" s="53"/>
      <c r="D1" s="53"/>
      <c r="E1" s="53"/>
      <c r="F1" s="53"/>
      <c r="G1" s="54"/>
      <c r="H1" s="53"/>
      <c r="I1" s="53"/>
      <c r="J1" s="53"/>
      <c r="K1" s="53"/>
      <c r="L1" s="53"/>
      <c r="M1" s="53"/>
      <c r="N1" s="53"/>
      <c r="O1" s="53"/>
      <c r="P1" s="53"/>
      <c r="Q1" s="53"/>
      <c r="R1" s="53"/>
      <c r="S1" s="53"/>
      <c r="T1" s="53"/>
      <c r="U1" s="53"/>
      <c r="V1" s="53"/>
      <c r="W1" s="53"/>
      <c r="X1" s="53"/>
      <c r="Y1" s="53"/>
      <c r="Z1" s="53"/>
    </row>
    <row r="2" spans="1:26" ht="49.5" customHeight="1" x14ac:dyDescent="0.2">
      <c r="A2" s="53"/>
      <c r="B2" s="302" t="s">
        <v>30</v>
      </c>
      <c r="C2" s="293"/>
      <c r="D2" s="271" t="str">
        <f>'District Info &amp; Score Summary'!C5</f>
        <v>Marlboro School District - 25-3030</v>
      </c>
      <c r="E2" s="272"/>
      <c r="F2" s="272"/>
      <c r="G2" s="273"/>
      <c r="H2" s="156"/>
      <c r="I2" s="157"/>
      <c r="J2" s="157"/>
      <c r="K2" s="157"/>
      <c r="L2" s="158"/>
      <c r="M2" s="53"/>
      <c r="N2" s="53"/>
      <c r="O2" s="53"/>
      <c r="P2" s="53"/>
      <c r="Q2" s="53"/>
      <c r="R2" s="53"/>
      <c r="S2" s="53"/>
      <c r="T2" s="53"/>
      <c r="U2" s="53"/>
      <c r="V2" s="53"/>
      <c r="W2" s="53"/>
      <c r="X2" s="53"/>
      <c r="Y2" s="53"/>
      <c r="Z2" s="53"/>
    </row>
    <row r="3" spans="1:26" ht="36" customHeight="1" x14ac:dyDescent="0.2">
      <c r="A3" s="53"/>
      <c r="B3" s="325" t="s">
        <v>62</v>
      </c>
      <c r="C3" s="272"/>
      <c r="D3" s="326" t="str">
        <f>'District Info &amp; Score Summary'!C3</f>
        <v>2024-2025</v>
      </c>
      <c r="E3" s="272"/>
      <c r="F3" s="272"/>
      <c r="G3" s="273"/>
      <c r="H3" s="156"/>
      <c r="I3" s="157"/>
      <c r="J3" s="157"/>
      <c r="K3" s="157"/>
      <c r="L3" s="158"/>
      <c r="M3" s="53"/>
      <c r="N3" s="53"/>
      <c r="O3" s="53"/>
      <c r="P3" s="53"/>
      <c r="Q3" s="53"/>
      <c r="R3" s="53"/>
      <c r="S3" s="53" t="s">
        <v>74</v>
      </c>
      <c r="T3" s="53"/>
      <c r="U3" s="53"/>
      <c r="V3" s="53"/>
      <c r="W3" s="53"/>
      <c r="X3" s="53"/>
      <c r="Y3" s="53"/>
      <c r="Z3" s="53"/>
    </row>
    <row r="4" spans="1:26" ht="100.5" customHeight="1" x14ac:dyDescent="0.2">
      <c r="A4" s="53"/>
      <c r="B4" s="340" t="s">
        <v>63</v>
      </c>
      <c r="C4" s="341"/>
      <c r="D4" s="142" t="s">
        <v>65</v>
      </c>
      <c r="E4" s="86" t="s">
        <v>160</v>
      </c>
      <c r="F4" s="86" t="s">
        <v>161</v>
      </c>
      <c r="G4" s="159" t="s">
        <v>68</v>
      </c>
      <c r="H4" s="156"/>
      <c r="I4" s="157"/>
      <c r="J4" s="157"/>
      <c r="K4" s="157"/>
      <c r="L4" s="158"/>
      <c r="M4" s="53"/>
      <c r="N4" s="53"/>
      <c r="O4" s="53"/>
      <c r="P4" s="53"/>
      <c r="Q4" s="53"/>
      <c r="R4" s="53"/>
      <c r="S4" s="53" t="s">
        <v>76</v>
      </c>
      <c r="T4" s="53"/>
      <c r="U4" s="53"/>
      <c r="V4" s="53"/>
      <c r="W4" s="53"/>
      <c r="X4" s="53"/>
      <c r="Y4" s="53"/>
      <c r="Z4" s="53"/>
    </row>
    <row r="5" spans="1:26" ht="81.75" customHeight="1" x14ac:dyDescent="0.2">
      <c r="A5" s="160"/>
      <c r="B5" s="317" t="s">
        <v>162</v>
      </c>
      <c r="C5" s="284"/>
      <c r="D5" s="76">
        <v>8</v>
      </c>
      <c r="E5" s="131" t="s">
        <v>74</v>
      </c>
      <c r="F5" s="132"/>
      <c r="G5" s="152"/>
      <c r="H5" s="161"/>
      <c r="I5" s="162"/>
      <c r="J5" s="162"/>
      <c r="K5" s="162" t="e">
        <f>D5*E5</f>
        <v>#VALUE!</v>
      </c>
      <c r="L5" s="163">
        <f>D5*F5</f>
        <v>0</v>
      </c>
      <c r="M5" s="160"/>
      <c r="N5" s="160"/>
      <c r="O5" s="160"/>
      <c r="P5" s="160"/>
      <c r="Q5" s="160"/>
      <c r="R5" s="160"/>
      <c r="S5" s="160" t="s">
        <v>78</v>
      </c>
      <c r="T5" s="160"/>
      <c r="U5" s="160"/>
      <c r="V5" s="160"/>
      <c r="W5" s="160"/>
      <c r="X5" s="160"/>
      <c r="Y5" s="160"/>
      <c r="Z5" s="160"/>
    </row>
    <row r="6" spans="1:26" ht="12.75" customHeight="1" x14ac:dyDescent="0.2">
      <c r="A6" s="160"/>
      <c r="B6" s="346" t="s">
        <v>163</v>
      </c>
      <c r="C6" s="347"/>
      <c r="D6" s="347"/>
      <c r="E6" s="347"/>
      <c r="F6" s="347"/>
      <c r="G6" s="348"/>
      <c r="H6" s="161"/>
      <c r="I6" s="162"/>
      <c r="J6" s="162"/>
      <c r="K6" s="162"/>
      <c r="L6" s="163"/>
      <c r="M6" s="160"/>
      <c r="N6" s="160"/>
      <c r="O6" s="160"/>
      <c r="P6" s="160"/>
      <c r="Q6" s="160"/>
      <c r="R6" s="160"/>
      <c r="S6" s="160"/>
      <c r="T6" s="160"/>
      <c r="U6" s="160"/>
      <c r="V6" s="160"/>
      <c r="W6" s="160"/>
      <c r="X6" s="160"/>
      <c r="Y6" s="160"/>
      <c r="Z6" s="160"/>
    </row>
    <row r="7" spans="1:26" ht="102" customHeight="1" x14ac:dyDescent="0.2">
      <c r="A7" s="53"/>
      <c r="B7" s="330" t="s">
        <v>164</v>
      </c>
      <c r="C7" s="288"/>
      <c r="D7" s="74">
        <v>7</v>
      </c>
      <c r="E7" s="164" t="s">
        <v>74</v>
      </c>
      <c r="F7" s="104"/>
      <c r="G7" s="124"/>
      <c r="H7" s="156"/>
      <c r="I7" s="157"/>
      <c r="J7" s="157"/>
      <c r="K7" s="162" t="e">
        <f>D7*E7</f>
        <v>#VALUE!</v>
      </c>
      <c r="L7" s="158">
        <f>D7*F7</f>
        <v>0</v>
      </c>
      <c r="M7" s="53"/>
      <c r="N7" s="53"/>
      <c r="O7" s="53"/>
      <c r="P7" s="53"/>
      <c r="Q7" s="53"/>
      <c r="R7" s="53"/>
      <c r="S7" s="53"/>
      <c r="T7" s="53"/>
      <c r="U7" s="53"/>
      <c r="V7" s="53"/>
      <c r="W7" s="53"/>
      <c r="X7" s="53"/>
      <c r="Y7" s="53"/>
      <c r="Z7" s="53"/>
    </row>
    <row r="8" spans="1:26" ht="41.25" customHeight="1" x14ac:dyDescent="0.2">
      <c r="A8" s="53"/>
      <c r="B8" s="330" t="s">
        <v>165</v>
      </c>
      <c r="C8" s="288"/>
      <c r="D8" s="74">
        <v>6</v>
      </c>
      <c r="E8" s="103" t="s">
        <v>74</v>
      </c>
      <c r="F8" s="104"/>
      <c r="G8" s="124"/>
      <c r="H8" s="156"/>
      <c r="I8" s="157"/>
      <c r="J8" s="157"/>
      <c r="K8" s="162"/>
      <c r="L8" s="158"/>
      <c r="M8" s="53"/>
      <c r="N8" s="53"/>
      <c r="O8" s="53"/>
      <c r="P8" s="53"/>
      <c r="Q8" s="53"/>
      <c r="R8" s="53"/>
      <c r="S8" s="53"/>
      <c r="T8" s="53"/>
      <c r="U8" s="53"/>
      <c r="V8" s="53"/>
      <c r="W8" s="53"/>
      <c r="X8" s="53"/>
      <c r="Y8" s="53"/>
      <c r="Z8" s="53"/>
    </row>
    <row r="9" spans="1:26" ht="131.25" customHeight="1" x14ac:dyDescent="0.2">
      <c r="A9" s="53"/>
      <c r="B9" s="328" t="s">
        <v>166</v>
      </c>
      <c r="C9" s="329"/>
      <c r="D9" s="120">
        <v>6</v>
      </c>
      <c r="E9" s="165" t="s">
        <v>74</v>
      </c>
      <c r="F9" s="166"/>
      <c r="G9" s="167"/>
      <c r="H9" s="156"/>
      <c r="I9" s="157"/>
      <c r="J9" s="157"/>
      <c r="K9" s="157" t="e">
        <f t="shared" ref="K9:K11" si="0">D9*E9</f>
        <v>#VALUE!</v>
      </c>
      <c r="L9" s="158">
        <f t="shared" ref="L9:L11" si="1">D9*F9</f>
        <v>0</v>
      </c>
      <c r="M9" s="53"/>
      <c r="N9" s="53"/>
      <c r="O9" s="53"/>
      <c r="P9" s="53"/>
      <c r="Q9" s="53"/>
      <c r="R9" s="53"/>
      <c r="S9" s="53"/>
      <c r="T9" s="53"/>
      <c r="U9" s="53"/>
      <c r="V9" s="53"/>
      <c r="W9" s="53"/>
      <c r="X9" s="53"/>
      <c r="Y9" s="53"/>
      <c r="Z9" s="53"/>
    </row>
    <row r="10" spans="1:26" ht="100.5" customHeight="1" x14ac:dyDescent="0.2">
      <c r="A10" s="53"/>
      <c r="B10" s="349" t="s">
        <v>167</v>
      </c>
      <c r="C10" s="337"/>
      <c r="D10" s="126">
        <v>6</v>
      </c>
      <c r="E10" s="127" t="s">
        <v>74</v>
      </c>
      <c r="F10" s="128"/>
      <c r="G10" s="168"/>
      <c r="H10" s="156"/>
      <c r="I10" s="157"/>
      <c r="J10" s="157"/>
      <c r="K10" s="157" t="e">
        <f t="shared" si="0"/>
        <v>#VALUE!</v>
      </c>
      <c r="L10" s="158">
        <f t="shared" si="1"/>
        <v>0</v>
      </c>
      <c r="M10" s="53"/>
      <c r="N10" s="53"/>
      <c r="O10" s="53"/>
      <c r="P10" s="53"/>
      <c r="Q10" s="53"/>
      <c r="R10" s="53"/>
      <c r="S10" s="53"/>
      <c r="T10" s="53"/>
      <c r="U10" s="53"/>
      <c r="V10" s="53"/>
      <c r="W10" s="53"/>
      <c r="X10" s="53"/>
      <c r="Y10" s="53"/>
      <c r="Z10" s="53"/>
    </row>
    <row r="11" spans="1:26" ht="117.75" customHeight="1" x14ac:dyDescent="0.2">
      <c r="A11" s="53"/>
      <c r="B11" s="330" t="s">
        <v>168</v>
      </c>
      <c r="C11" s="288"/>
      <c r="D11" s="74">
        <v>7</v>
      </c>
      <c r="E11" s="103" t="s">
        <v>74</v>
      </c>
      <c r="F11" s="104"/>
      <c r="G11" s="124"/>
      <c r="H11" s="156"/>
      <c r="I11" s="157"/>
      <c r="J11" s="157"/>
      <c r="K11" s="157" t="e">
        <f t="shared" si="0"/>
        <v>#VALUE!</v>
      </c>
      <c r="L11" s="158">
        <f t="shared" si="1"/>
        <v>0</v>
      </c>
      <c r="M11" s="53"/>
      <c r="N11" s="53"/>
      <c r="O11" s="53"/>
      <c r="P11" s="53"/>
      <c r="Q11" s="53"/>
      <c r="R11" s="53"/>
      <c r="S11" s="53"/>
      <c r="T11" s="53"/>
      <c r="U11" s="53"/>
      <c r="V11" s="53"/>
      <c r="W11" s="53"/>
      <c r="X11" s="53"/>
      <c r="Y11" s="53"/>
      <c r="Z11" s="53"/>
    </row>
    <row r="12" spans="1:26" ht="38.25" customHeight="1" x14ac:dyDescent="0.2">
      <c r="A12" s="53"/>
      <c r="B12" s="318" t="s">
        <v>169</v>
      </c>
      <c r="C12" s="350"/>
      <c r="D12" s="350"/>
      <c r="E12" s="350"/>
      <c r="F12" s="350"/>
      <c r="G12" s="300"/>
      <c r="H12" s="156"/>
      <c r="I12" s="157"/>
      <c r="J12" s="157"/>
      <c r="K12" s="157"/>
      <c r="L12" s="158"/>
      <c r="M12" s="53"/>
      <c r="N12" s="53"/>
      <c r="O12" s="53"/>
      <c r="P12" s="53"/>
      <c r="Q12" s="53"/>
      <c r="R12" s="53"/>
      <c r="S12" s="53"/>
      <c r="T12" s="53"/>
      <c r="U12" s="53"/>
      <c r="V12" s="53"/>
      <c r="W12" s="53"/>
      <c r="X12" s="53"/>
      <c r="Y12" s="53"/>
      <c r="Z12" s="53"/>
    </row>
    <row r="13" spans="1:26" ht="81.75" customHeight="1" x14ac:dyDescent="0.2">
      <c r="A13" s="53"/>
      <c r="B13" s="335" t="s">
        <v>170</v>
      </c>
      <c r="C13" s="288"/>
      <c r="D13" s="74">
        <v>8</v>
      </c>
      <c r="E13" s="103" t="s">
        <v>74</v>
      </c>
      <c r="F13" s="104"/>
      <c r="G13" s="124"/>
      <c r="H13" s="156"/>
      <c r="I13" s="157"/>
      <c r="J13" s="157"/>
      <c r="K13" s="157" t="e">
        <f>D13*E13</f>
        <v>#VALUE!</v>
      </c>
      <c r="L13" s="158">
        <f>D13*F13</f>
        <v>0</v>
      </c>
      <c r="M13" s="53"/>
      <c r="N13" s="53"/>
      <c r="O13" s="53"/>
      <c r="P13" s="53"/>
      <c r="Q13" s="53"/>
      <c r="R13" s="53"/>
      <c r="S13" s="53"/>
      <c r="T13" s="53"/>
      <c r="U13" s="53"/>
      <c r="V13" s="53"/>
      <c r="W13" s="53"/>
      <c r="X13" s="53"/>
      <c r="Y13" s="53"/>
      <c r="Z13" s="53"/>
    </row>
    <row r="14" spans="1:26" ht="40.5" customHeight="1" x14ac:dyDescent="0.2">
      <c r="A14" s="53"/>
      <c r="B14" s="335" t="s">
        <v>171</v>
      </c>
      <c r="C14" s="288"/>
      <c r="D14" s="74">
        <v>8</v>
      </c>
      <c r="E14" s="103" t="s">
        <v>74</v>
      </c>
      <c r="F14" s="104"/>
      <c r="G14" s="124"/>
      <c r="H14" s="156"/>
      <c r="I14" s="157"/>
      <c r="J14" s="157"/>
      <c r="K14" s="157"/>
      <c r="L14" s="158"/>
      <c r="M14" s="53"/>
      <c r="N14" s="53"/>
      <c r="O14" s="53"/>
      <c r="P14" s="53"/>
      <c r="Q14" s="53"/>
      <c r="R14" s="53"/>
      <c r="S14" s="53"/>
      <c r="T14" s="53"/>
      <c r="U14" s="53"/>
      <c r="V14" s="53"/>
      <c r="W14" s="53"/>
      <c r="X14" s="53"/>
      <c r="Y14" s="53"/>
      <c r="Z14" s="53"/>
    </row>
    <row r="15" spans="1:26" ht="129" customHeight="1" x14ac:dyDescent="0.2">
      <c r="A15" s="53"/>
      <c r="B15" s="335" t="s">
        <v>172</v>
      </c>
      <c r="C15" s="288"/>
      <c r="D15" s="74">
        <v>8</v>
      </c>
      <c r="E15" s="103" t="s">
        <v>74</v>
      </c>
      <c r="F15" s="104"/>
      <c r="G15" s="124"/>
      <c r="H15" s="156"/>
      <c r="I15" s="157"/>
      <c r="J15" s="157"/>
      <c r="K15" s="157"/>
      <c r="L15" s="158"/>
      <c r="M15" s="53"/>
      <c r="N15" s="53"/>
      <c r="O15" s="53"/>
      <c r="P15" s="53"/>
      <c r="Q15" s="53"/>
      <c r="R15" s="53"/>
      <c r="S15" s="53"/>
      <c r="T15" s="53"/>
      <c r="U15" s="53"/>
      <c r="V15" s="53"/>
      <c r="W15" s="53"/>
      <c r="X15" s="53"/>
      <c r="Y15" s="53"/>
      <c r="Z15" s="53"/>
    </row>
    <row r="16" spans="1:26" ht="109.5" customHeight="1" x14ac:dyDescent="0.2">
      <c r="A16" s="53"/>
      <c r="B16" s="335" t="s">
        <v>173</v>
      </c>
      <c r="C16" s="288"/>
      <c r="D16" s="74">
        <v>6</v>
      </c>
      <c r="E16" s="103" t="s">
        <v>74</v>
      </c>
      <c r="F16" s="104"/>
      <c r="G16" s="167"/>
      <c r="H16" s="156"/>
      <c r="I16" s="157"/>
      <c r="J16" s="157"/>
      <c r="K16" s="157"/>
      <c r="L16" s="158"/>
      <c r="M16" s="53"/>
      <c r="N16" s="53"/>
      <c r="O16" s="53"/>
      <c r="P16" s="53"/>
      <c r="Q16" s="53"/>
      <c r="R16" s="53"/>
      <c r="S16" s="53"/>
      <c r="T16" s="53"/>
      <c r="U16" s="53"/>
      <c r="V16" s="53"/>
      <c r="W16" s="53"/>
      <c r="X16" s="53"/>
      <c r="Y16" s="53"/>
      <c r="Z16" s="53"/>
    </row>
    <row r="17" spans="1:26" ht="54.75" customHeight="1" x14ac:dyDescent="0.2">
      <c r="A17" s="53"/>
      <c r="B17" s="335" t="s">
        <v>174</v>
      </c>
      <c r="C17" s="288"/>
      <c r="D17" s="74">
        <v>7</v>
      </c>
      <c r="E17" s="164" t="s">
        <v>74</v>
      </c>
      <c r="F17" s="104"/>
      <c r="G17" s="124"/>
      <c r="H17" s="156"/>
      <c r="I17" s="157"/>
      <c r="J17" s="157"/>
      <c r="K17" s="157"/>
      <c r="L17" s="158"/>
      <c r="M17" s="53"/>
      <c r="N17" s="53"/>
      <c r="O17" s="53"/>
      <c r="P17" s="53"/>
      <c r="Q17" s="53"/>
      <c r="R17" s="53"/>
      <c r="S17" s="53"/>
      <c r="T17" s="53"/>
      <c r="U17" s="53"/>
      <c r="V17" s="53"/>
      <c r="W17" s="53"/>
      <c r="X17" s="53"/>
      <c r="Y17" s="53"/>
      <c r="Z17" s="53"/>
    </row>
    <row r="18" spans="1:26" ht="59.25" customHeight="1" x14ac:dyDescent="0.2">
      <c r="A18" s="53"/>
      <c r="B18" s="335" t="s">
        <v>175</v>
      </c>
      <c r="C18" s="288"/>
      <c r="D18" s="74">
        <v>3</v>
      </c>
      <c r="E18" s="103" t="s">
        <v>74</v>
      </c>
      <c r="F18" s="104"/>
      <c r="G18" s="124"/>
      <c r="H18" s="156"/>
      <c r="I18" s="157"/>
      <c r="J18" s="157"/>
      <c r="K18" s="157"/>
      <c r="L18" s="158"/>
      <c r="M18" s="53"/>
      <c r="N18" s="53"/>
      <c r="O18" s="53"/>
      <c r="P18" s="53"/>
      <c r="Q18" s="53"/>
      <c r="R18" s="53"/>
      <c r="S18" s="53"/>
      <c r="T18" s="53"/>
      <c r="U18" s="53"/>
      <c r="V18" s="53"/>
      <c r="W18" s="53"/>
      <c r="X18" s="53"/>
      <c r="Y18" s="53"/>
      <c r="Z18" s="53"/>
    </row>
    <row r="19" spans="1:26" ht="93.75" customHeight="1" x14ac:dyDescent="0.2">
      <c r="A19" s="53"/>
      <c r="B19" s="335" t="s">
        <v>176</v>
      </c>
      <c r="C19" s="288"/>
      <c r="D19" s="74">
        <v>6</v>
      </c>
      <c r="E19" s="103" t="s">
        <v>74</v>
      </c>
      <c r="F19" s="104"/>
      <c r="G19" s="124"/>
      <c r="H19" s="156"/>
      <c r="I19" s="157"/>
      <c r="J19" s="157"/>
      <c r="K19" s="157"/>
      <c r="L19" s="158"/>
      <c r="M19" s="53"/>
      <c r="N19" s="53"/>
      <c r="O19" s="53"/>
      <c r="P19" s="53"/>
      <c r="Q19" s="53"/>
      <c r="R19" s="53"/>
      <c r="S19" s="53"/>
      <c r="T19" s="53"/>
      <c r="U19" s="53"/>
      <c r="V19" s="53"/>
      <c r="W19" s="53"/>
      <c r="X19" s="53"/>
      <c r="Y19" s="53"/>
      <c r="Z19" s="53"/>
    </row>
    <row r="20" spans="1:26" ht="77.25" customHeight="1" x14ac:dyDescent="0.2">
      <c r="A20" s="53"/>
      <c r="B20" s="335" t="s">
        <v>177</v>
      </c>
      <c r="C20" s="288"/>
      <c r="D20" s="74">
        <v>6</v>
      </c>
      <c r="E20" s="103" t="s">
        <v>74</v>
      </c>
      <c r="F20" s="104"/>
      <c r="G20" s="124"/>
      <c r="H20" s="156"/>
      <c r="I20" s="157"/>
      <c r="J20" s="157"/>
      <c r="K20" s="157"/>
      <c r="L20" s="158"/>
      <c r="M20" s="53"/>
      <c r="N20" s="53"/>
      <c r="O20" s="53"/>
      <c r="P20" s="53"/>
      <c r="Q20" s="53"/>
      <c r="R20" s="53"/>
      <c r="S20" s="53"/>
      <c r="T20" s="53"/>
      <c r="U20" s="53"/>
      <c r="V20" s="53"/>
      <c r="W20" s="53"/>
      <c r="X20" s="53"/>
      <c r="Y20" s="53"/>
      <c r="Z20" s="53"/>
    </row>
    <row r="21" spans="1:26" ht="118.5" customHeight="1" x14ac:dyDescent="0.2">
      <c r="A21" s="53"/>
      <c r="B21" s="335" t="s">
        <v>178</v>
      </c>
      <c r="C21" s="288"/>
      <c r="D21" s="74">
        <v>5</v>
      </c>
      <c r="E21" s="103" t="s">
        <v>74</v>
      </c>
      <c r="F21" s="104"/>
      <c r="G21" s="124"/>
      <c r="H21" s="156"/>
      <c r="I21" s="157"/>
      <c r="J21" s="157"/>
      <c r="K21" s="157"/>
      <c r="L21" s="158"/>
      <c r="M21" s="53"/>
      <c r="N21" s="53"/>
      <c r="O21" s="53"/>
      <c r="P21" s="53"/>
      <c r="Q21" s="53"/>
      <c r="R21" s="53"/>
      <c r="S21" s="53"/>
      <c r="T21" s="53"/>
      <c r="U21" s="53"/>
      <c r="V21" s="53"/>
      <c r="W21" s="53"/>
      <c r="X21" s="53"/>
      <c r="Y21" s="53"/>
      <c r="Z21" s="53"/>
    </row>
    <row r="22" spans="1:26" ht="127.5" customHeight="1" x14ac:dyDescent="0.2">
      <c r="A22" s="53"/>
      <c r="B22" s="336" t="s">
        <v>179</v>
      </c>
      <c r="C22" s="337"/>
      <c r="D22" s="92">
        <v>3</v>
      </c>
      <c r="E22" s="169" t="s">
        <v>74</v>
      </c>
      <c r="F22" s="166"/>
      <c r="G22" s="168"/>
      <c r="H22" s="156"/>
      <c r="I22" s="157"/>
      <c r="J22" s="157"/>
      <c r="K22" s="157"/>
      <c r="L22" s="158"/>
      <c r="M22" s="53"/>
      <c r="N22" s="53"/>
      <c r="O22" s="53"/>
      <c r="P22" s="53"/>
      <c r="Q22" s="53"/>
      <c r="R22" s="53"/>
      <c r="S22" s="53"/>
      <c r="T22" s="53"/>
      <c r="U22" s="53"/>
      <c r="V22" s="53"/>
      <c r="W22" s="53"/>
      <c r="X22" s="53"/>
      <c r="Y22" s="53"/>
      <c r="Z22" s="53"/>
    </row>
    <row r="23" spans="1:26" ht="30.75" customHeight="1" x14ac:dyDescent="0.2">
      <c r="A23" s="53"/>
      <c r="B23" s="333" t="s">
        <v>55</v>
      </c>
      <c r="C23" s="284"/>
      <c r="D23" s="170">
        <f>SUM(D5:D22)</f>
        <v>100</v>
      </c>
      <c r="E23" s="131">
        <f>(SUMIF(E5:E22,"Yes",D5:D22))+(SUMIF(E5:E22,"N/A",D5:D22))</f>
        <v>100</v>
      </c>
      <c r="F23" s="132">
        <f>(SUMIF(F5:F22,"Yes",D5:D22))+(SUMIF(F5:F22,"N/A",D5:D22))</f>
        <v>0</v>
      </c>
      <c r="G23" s="171"/>
      <c r="H23" s="172"/>
      <c r="I23" s="173"/>
      <c r="J23" s="173"/>
      <c r="K23" s="173"/>
      <c r="L23" s="174"/>
      <c r="M23" s="53"/>
      <c r="N23" s="53"/>
      <c r="O23" s="53"/>
      <c r="P23" s="53"/>
      <c r="Q23" s="53"/>
      <c r="R23" s="53"/>
      <c r="S23" s="53"/>
      <c r="T23" s="53"/>
      <c r="U23" s="53"/>
      <c r="V23" s="53"/>
      <c r="W23" s="53"/>
      <c r="X23" s="53"/>
      <c r="Y23" s="53"/>
      <c r="Z23" s="53"/>
    </row>
    <row r="24" spans="1:26" ht="30.75" customHeight="1" x14ac:dyDescent="0.2">
      <c r="A24" s="53"/>
      <c r="B24" s="134" t="s">
        <v>100</v>
      </c>
      <c r="C24" s="345"/>
      <c r="D24" s="272"/>
      <c r="E24" s="272"/>
      <c r="F24" s="272"/>
      <c r="G24" s="273"/>
      <c r="H24" s="175"/>
      <c r="I24" s="175"/>
      <c r="J24" s="175"/>
      <c r="K24" s="175"/>
      <c r="L24" s="175"/>
      <c r="M24" s="53"/>
      <c r="N24" s="53"/>
      <c r="O24" s="53"/>
      <c r="P24" s="53"/>
      <c r="Q24" s="53"/>
      <c r="R24" s="53"/>
      <c r="S24" s="53"/>
      <c r="T24" s="53"/>
      <c r="U24" s="53"/>
      <c r="V24" s="53"/>
      <c r="W24" s="53"/>
      <c r="X24" s="53"/>
      <c r="Y24" s="53"/>
      <c r="Z24" s="53"/>
    </row>
    <row r="25" spans="1:26" ht="12.75" customHeight="1" x14ac:dyDescent="0.2">
      <c r="A25" s="53"/>
      <c r="B25" s="53"/>
      <c r="C25" s="53"/>
      <c r="D25" s="53"/>
      <c r="E25" s="53"/>
      <c r="F25" s="53"/>
      <c r="G25" s="54"/>
      <c r="H25" s="55"/>
      <c r="I25" s="55"/>
      <c r="J25" s="55"/>
      <c r="K25" s="55"/>
      <c r="L25" s="55"/>
      <c r="M25" s="53"/>
      <c r="N25" s="53"/>
      <c r="O25" s="53"/>
      <c r="P25" s="53"/>
      <c r="Q25" s="53"/>
      <c r="R25" s="53"/>
      <c r="S25" s="53"/>
      <c r="T25" s="53"/>
      <c r="U25" s="53"/>
      <c r="V25" s="53"/>
      <c r="W25" s="53"/>
      <c r="X25" s="53"/>
      <c r="Y25" s="53"/>
      <c r="Z25" s="53"/>
    </row>
    <row r="26" spans="1:26" ht="12.75" customHeight="1" x14ac:dyDescent="0.2">
      <c r="A26" s="53"/>
      <c r="B26" s="53"/>
      <c r="C26" s="53"/>
      <c r="D26" s="53"/>
      <c r="E26" s="53"/>
      <c r="F26" s="53"/>
      <c r="G26" s="54"/>
      <c r="H26" s="55"/>
      <c r="I26" s="55"/>
      <c r="J26" s="55"/>
      <c r="K26" s="55"/>
      <c r="L26" s="55"/>
      <c r="M26" s="53"/>
      <c r="N26" s="53"/>
      <c r="O26" s="53"/>
      <c r="P26" s="53"/>
      <c r="Q26" s="53"/>
      <c r="R26" s="53"/>
      <c r="S26" s="53"/>
      <c r="T26" s="53"/>
      <c r="U26" s="53"/>
      <c r="V26" s="53"/>
      <c r="W26" s="53"/>
      <c r="X26" s="53"/>
      <c r="Y26" s="53"/>
      <c r="Z26" s="53"/>
    </row>
    <row r="27" spans="1:26" ht="12.75" customHeight="1" x14ac:dyDescent="0.2">
      <c r="A27" s="53"/>
      <c r="B27" s="53"/>
      <c r="C27" s="53"/>
      <c r="D27" s="53"/>
      <c r="E27" s="53"/>
      <c r="F27" s="53"/>
      <c r="G27" s="54"/>
      <c r="H27" s="55"/>
      <c r="I27" s="55"/>
      <c r="J27" s="55"/>
      <c r="K27" s="55"/>
      <c r="L27" s="55"/>
      <c r="M27" s="53"/>
      <c r="N27" s="53"/>
      <c r="O27" s="53"/>
      <c r="P27" s="53"/>
      <c r="Q27" s="53"/>
      <c r="R27" s="53"/>
      <c r="S27" s="53"/>
      <c r="T27" s="53"/>
      <c r="U27" s="53"/>
      <c r="V27" s="53"/>
      <c r="W27" s="53"/>
      <c r="X27" s="53"/>
      <c r="Y27" s="53"/>
      <c r="Z27" s="53"/>
    </row>
    <row r="28" spans="1:26" ht="12.75" customHeight="1" x14ac:dyDescent="0.2">
      <c r="A28" s="53"/>
      <c r="B28" s="53"/>
      <c r="C28" s="53"/>
      <c r="D28" s="53"/>
      <c r="E28" s="53"/>
      <c r="F28" s="53"/>
      <c r="G28" s="54"/>
      <c r="H28" s="55"/>
      <c r="I28" s="55"/>
      <c r="J28" s="55"/>
      <c r="K28" s="55"/>
      <c r="L28" s="55"/>
      <c r="M28" s="53"/>
      <c r="N28" s="53"/>
      <c r="O28" s="53"/>
      <c r="P28" s="53"/>
      <c r="Q28" s="53"/>
      <c r="R28" s="53"/>
      <c r="S28" s="53"/>
      <c r="T28" s="53"/>
      <c r="U28" s="53"/>
      <c r="V28" s="53"/>
      <c r="W28" s="53"/>
      <c r="X28" s="53"/>
      <c r="Y28" s="53"/>
      <c r="Z28" s="53"/>
    </row>
    <row r="29" spans="1:26" ht="12.75" customHeight="1" x14ac:dyDescent="0.2">
      <c r="A29" s="53"/>
      <c r="B29" s="53"/>
      <c r="C29" s="53"/>
      <c r="D29" s="53"/>
      <c r="E29" s="53"/>
      <c r="F29" s="53"/>
      <c r="G29" s="54"/>
      <c r="H29" s="55"/>
      <c r="I29" s="55"/>
      <c r="J29" s="55"/>
      <c r="K29" s="55"/>
      <c r="L29" s="55"/>
      <c r="M29" s="53"/>
      <c r="N29" s="53"/>
      <c r="O29" s="53"/>
      <c r="P29" s="53"/>
      <c r="Q29" s="53"/>
      <c r="R29" s="53"/>
      <c r="S29" s="53"/>
      <c r="T29" s="53"/>
      <c r="U29" s="53"/>
      <c r="V29" s="53"/>
      <c r="W29" s="53"/>
      <c r="X29" s="53"/>
      <c r="Y29" s="53"/>
      <c r="Z29" s="53"/>
    </row>
    <row r="30" spans="1:26" ht="12.75" customHeight="1" x14ac:dyDescent="0.2">
      <c r="A30" s="53"/>
      <c r="B30" s="53"/>
      <c r="C30" s="53"/>
      <c r="D30" s="53"/>
      <c r="E30" s="53"/>
      <c r="F30" s="53"/>
      <c r="G30" s="54"/>
      <c r="H30" s="55"/>
      <c r="I30" s="55"/>
      <c r="J30" s="55"/>
      <c r="K30" s="55"/>
      <c r="L30" s="55"/>
      <c r="M30" s="53"/>
      <c r="N30" s="53"/>
      <c r="O30" s="53"/>
      <c r="P30" s="53"/>
      <c r="Q30" s="53"/>
      <c r="R30" s="53"/>
      <c r="S30" s="53"/>
      <c r="T30" s="53"/>
      <c r="U30" s="53"/>
      <c r="V30" s="53"/>
      <c r="W30" s="53"/>
      <c r="X30" s="53"/>
      <c r="Y30" s="53"/>
      <c r="Z30" s="53"/>
    </row>
    <row r="31" spans="1:26" ht="12.75" customHeight="1" x14ac:dyDescent="0.2">
      <c r="A31" s="53"/>
      <c r="B31" s="53"/>
      <c r="C31" s="53"/>
      <c r="D31" s="53"/>
      <c r="E31" s="53"/>
      <c r="F31" s="53"/>
      <c r="G31" s="54"/>
      <c r="H31" s="55"/>
      <c r="I31" s="55"/>
      <c r="J31" s="55"/>
      <c r="K31" s="55"/>
      <c r="L31" s="55"/>
      <c r="M31" s="53"/>
      <c r="N31" s="53"/>
      <c r="O31" s="53"/>
      <c r="P31" s="53"/>
      <c r="Q31" s="53"/>
      <c r="R31" s="53"/>
      <c r="S31" s="53"/>
      <c r="T31" s="53"/>
      <c r="U31" s="53"/>
      <c r="V31" s="53"/>
      <c r="W31" s="53"/>
      <c r="X31" s="53"/>
      <c r="Y31" s="53"/>
      <c r="Z31" s="53"/>
    </row>
    <row r="32" spans="1:26" ht="12.75" customHeight="1" x14ac:dyDescent="0.2">
      <c r="A32" s="53"/>
      <c r="B32" s="53"/>
      <c r="C32" s="53"/>
      <c r="D32" s="53"/>
      <c r="E32" s="53"/>
      <c r="F32" s="53"/>
      <c r="G32" s="54"/>
      <c r="H32" s="55"/>
      <c r="I32" s="55"/>
      <c r="J32" s="55"/>
      <c r="K32" s="55"/>
      <c r="L32" s="55"/>
      <c r="M32" s="53"/>
      <c r="N32" s="53"/>
      <c r="O32" s="53"/>
      <c r="P32" s="53"/>
      <c r="Q32" s="53"/>
      <c r="R32" s="53"/>
      <c r="S32" s="53"/>
      <c r="T32" s="53"/>
      <c r="U32" s="53"/>
      <c r="V32" s="53"/>
      <c r="W32" s="53"/>
      <c r="X32" s="53"/>
      <c r="Y32" s="53"/>
      <c r="Z32" s="53"/>
    </row>
    <row r="33" spans="1:26" ht="12.75" customHeight="1" x14ac:dyDescent="0.2">
      <c r="A33" s="53"/>
      <c r="B33" s="53"/>
      <c r="C33" s="53"/>
      <c r="D33" s="53"/>
      <c r="E33" s="53"/>
      <c r="F33" s="53"/>
      <c r="G33" s="54"/>
      <c r="H33" s="55"/>
      <c r="I33" s="55"/>
      <c r="J33" s="55"/>
      <c r="K33" s="55"/>
      <c r="L33" s="55"/>
      <c r="M33" s="53"/>
      <c r="N33" s="53"/>
      <c r="O33" s="53"/>
      <c r="P33" s="53"/>
      <c r="Q33" s="53"/>
      <c r="R33" s="53"/>
      <c r="S33" s="53"/>
      <c r="T33" s="53"/>
      <c r="U33" s="53"/>
      <c r="V33" s="53"/>
      <c r="W33" s="53"/>
      <c r="X33" s="53"/>
      <c r="Y33" s="53"/>
      <c r="Z33" s="53"/>
    </row>
    <row r="34" spans="1:26" ht="12.75" customHeight="1" x14ac:dyDescent="0.2">
      <c r="A34" s="53"/>
      <c r="B34" s="53"/>
      <c r="C34" s="53"/>
      <c r="D34" s="53"/>
      <c r="E34" s="53"/>
      <c r="F34" s="53"/>
      <c r="G34" s="54"/>
      <c r="H34" s="55"/>
      <c r="I34" s="55"/>
      <c r="J34" s="55"/>
      <c r="K34" s="55"/>
      <c r="L34" s="55"/>
      <c r="M34" s="53"/>
      <c r="N34" s="53"/>
      <c r="O34" s="53"/>
      <c r="P34" s="53"/>
      <c r="Q34" s="53"/>
      <c r="R34" s="53"/>
      <c r="S34" s="53"/>
      <c r="T34" s="53"/>
      <c r="U34" s="53"/>
      <c r="V34" s="53"/>
      <c r="W34" s="53"/>
      <c r="X34" s="53"/>
      <c r="Y34" s="53"/>
      <c r="Z34" s="53"/>
    </row>
    <row r="35" spans="1:26" ht="12.75" customHeight="1" x14ac:dyDescent="0.2">
      <c r="A35" s="53"/>
      <c r="B35" s="53"/>
      <c r="C35" s="53"/>
      <c r="D35" s="53"/>
      <c r="E35" s="53"/>
      <c r="F35" s="53"/>
      <c r="G35" s="54"/>
      <c r="H35" s="55"/>
      <c r="I35" s="55"/>
      <c r="J35" s="55"/>
      <c r="K35" s="55"/>
      <c r="L35" s="55"/>
      <c r="M35" s="53"/>
      <c r="N35" s="53"/>
      <c r="O35" s="53"/>
      <c r="P35" s="53"/>
      <c r="Q35" s="53"/>
      <c r="R35" s="53"/>
      <c r="S35" s="53"/>
      <c r="T35" s="53"/>
      <c r="U35" s="53"/>
      <c r="V35" s="53"/>
      <c r="W35" s="53"/>
      <c r="X35" s="53"/>
      <c r="Y35" s="53"/>
      <c r="Z35" s="53"/>
    </row>
    <row r="36" spans="1:26" ht="12.75" customHeight="1" x14ac:dyDescent="0.2">
      <c r="A36" s="53"/>
      <c r="B36" s="53"/>
      <c r="C36" s="53"/>
      <c r="D36" s="53"/>
      <c r="E36" s="53"/>
      <c r="F36" s="53"/>
      <c r="G36" s="54"/>
      <c r="H36" s="55"/>
      <c r="I36" s="55"/>
      <c r="J36" s="55"/>
      <c r="K36" s="55"/>
      <c r="L36" s="55"/>
      <c r="M36" s="53"/>
      <c r="N36" s="53"/>
      <c r="O36" s="53"/>
      <c r="P36" s="53"/>
      <c r="Q36" s="53"/>
      <c r="R36" s="53"/>
      <c r="S36" s="53"/>
      <c r="T36" s="53"/>
      <c r="U36" s="53"/>
      <c r="V36" s="53"/>
      <c r="W36" s="53"/>
      <c r="X36" s="53"/>
      <c r="Y36" s="53"/>
      <c r="Z36" s="53"/>
    </row>
    <row r="37" spans="1:26" ht="12.75" customHeight="1" x14ac:dyDescent="0.2">
      <c r="A37" s="53"/>
      <c r="B37" s="53"/>
      <c r="C37" s="53"/>
      <c r="D37" s="53"/>
      <c r="E37" s="53"/>
      <c r="F37" s="53"/>
      <c r="G37" s="54"/>
      <c r="H37" s="55"/>
      <c r="I37" s="55"/>
      <c r="J37" s="55"/>
      <c r="K37" s="55"/>
      <c r="L37" s="55"/>
      <c r="M37" s="53"/>
      <c r="N37" s="53"/>
      <c r="O37" s="53"/>
      <c r="P37" s="53"/>
      <c r="Q37" s="53"/>
      <c r="R37" s="53"/>
      <c r="S37" s="53"/>
      <c r="T37" s="53"/>
      <c r="U37" s="53"/>
      <c r="V37" s="53"/>
      <c r="W37" s="53"/>
      <c r="X37" s="53"/>
      <c r="Y37" s="53"/>
      <c r="Z37" s="53"/>
    </row>
    <row r="38" spans="1:26" ht="12.75" customHeight="1" x14ac:dyDescent="0.2">
      <c r="A38" s="53"/>
      <c r="B38" s="53"/>
      <c r="C38" s="53"/>
      <c r="D38" s="53"/>
      <c r="E38" s="53"/>
      <c r="F38" s="53"/>
      <c r="G38" s="54"/>
      <c r="H38" s="55"/>
      <c r="I38" s="55"/>
      <c r="J38" s="55"/>
      <c r="K38" s="55"/>
      <c r="L38" s="55"/>
      <c r="M38" s="53"/>
      <c r="N38" s="53"/>
      <c r="O38" s="53"/>
      <c r="P38" s="53"/>
      <c r="Q38" s="53"/>
      <c r="R38" s="53"/>
      <c r="S38" s="53"/>
      <c r="T38" s="53"/>
      <c r="U38" s="53"/>
      <c r="V38" s="53"/>
      <c r="W38" s="53"/>
      <c r="X38" s="53"/>
      <c r="Y38" s="53"/>
      <c r="Z38" s="53"/>
    </row>
    <row r="39" spans="1:26" ht="12.75" customHeight="1" x14ac:dyDescent="0.2">
      <c r="A39" s="53"/>
      <c r="B39" s="53"/>
      <c r="C39" s="53"/>
      <c r="D39" s="53"/>
      <c r="E39" s="53"/>
      <c r="F39" s="53"/>
      <c r="G39" s="54"/>
      <c r="H39" s="55"/>
      <c r="I39" s="55"/>
      <c r="J39" s="55"/>
      <c r="K39" s="55"/>
      <c r="L39" s="55"/>
      <c r="M39" s="53"/>
      <c r="N39" s="53"/>
      <c r="O39" s="53"/>
      <c r="P39" s="53"/>
      <c r="Q39" s="53"/>
      <c r="R39" s="53"/>
      <c r="S39" s="53"/>
      <c r="T39" s="53"/>
      <c r="U39" s="53"/>
      <c r="V39" s="53"/>
      <c r="W39" s="53"/>
      <c r="X39" s="53"/>
      <c r="Y39" s="53"/>
      <c r="Z39" s="53"/>
    </row>
    <row r="40" spans="1:26" ht="12.75" customHeight="1" x14ac:dyDescent="0.2">
      <c r="A40" s="53"/>
      <c r="B40" s="53"/>
      <c r="C40" s="53"/>
      <c r="D40" s="53"/>
      <c r="E40" s="53"/>
      <c r="F40" s="53"/>
      <c r="G40" s="54"/>
      <c r="H40" s="55"/>
      <c r="I40" s="55"/>
      <c r="J40" s="55"/>
      <c r="K40" s="55"/>
      <c r="L40" s="55"/>
      <c r="M40" s="53"/>
      <c r="N40" s="53"/>
      <c r="O40" s="53"/>
      <c r="P40" s="53"/>
      <c r="Q40" s="53"/>
      <c r="R40" s="53"/>
      <c r="S40" s="53"/>
      <c r="T40" s="53"/>
      <c r="U40" s="53"/>
      <c r="V40" s="53"/>
      <c r="W40" s="53"/>
      <c r="X40" s="53"/>
      <c r="Y40" s="53"/>
      <c r="Z40" s="53"/>
    </row>
    <row r="41" spans="1:26" ht="12.75" customHeight="1" x14ac:dyDescent="0.2">
      <c r="A41" s="53"/>
      <c r="B41" s="53"/>
      <c r="C41" s="53"/>
      <c r="D41" s="53"/>
      <c r="E41" s="53"/>
      <c r="F41" s="53"/>
      <c r="G41" s="54"/>
      <c r="H41" s="55"/>
      <c r="I41" s="55"/>
      <c r="J41" s="55"/>
      <c r="K41" s="55"/>
      <c r="L41" s="55"/>
      <c r="M41" s="53"/>
      <c r="N41" s="53"/>
      <c r="O41" s="53"/>
      <c r="P41" s="53"/>
      <c r="Q41" s="53"/>
      <c r="R41" s="53"/>
      <c r="S41" s="53"/>
      <c r="T41" s="53"/>
      <c r="U41" s="53"/>
      <c r="V41" s="53"/>
      <c r="W41" s="53"/>
      <c r="X41" s="53"/>
      <c r="Y41" s="53"/>
      <c r="Z41" s="53"/>
    </row>
    <row r="42" spans="1:26" ht="12.75" customHeight="1" x14ac:dyDescent="0.2">
      <c r="A42" s="53"/>
      <c r="B42" s="53"/>
      <c r="C42" s="53"/>
      <c r="D42" s="53"/>
      <c r="E42" s="53"/>
      <c r="F42" s="53"/>
      <c r="G42" s="54"/>
      <c r="H42" s="55"/>
      <c r="I42" s="55"/>
      <c r="J42" s="55"/>
      <c r="K42" s="55"/>
      <c r="L42" s="55"/>
      <c r="M42" s="53"/>
      <c r="N42" s="53"/>
      <c r="O42" s="53"/>
      <c r="P42" s="53"/>
      <c r="Q42" s="53"/>
      <c r="R42" s="53"/>
      <c r="S42" s="53"/>
      <c r="T42" s="53"/>
      <c r="U42" s="53"/>
      <c r="V42" s="53"/>
      <c r="W42" s="53"/>
      <c r="X42" s="53"/>
      <c r="Y42" s="53"/>
      <c r="Z42" s="53"/>
    </row>
    <row r="43" spans="1:26" ht="12.75" customHeight="1" x14ac:dyDescent="0.2">
      <c r="A43" s="53"/>
      <c r="B43" s="53"/>
      <c r="C43" s="53"/>
      <c r="D43" s="53"/>
      <c r="E43" s="53"/>
      <c r="F43" s="53"/>
      <c r="G43" s="54"/>
      <c r="H43" s="55"/>
      <c r="I43" s="55"/>
      <c r="J43" s="55"/>
      <c r="K43" s="55"/>
      <c r="L43" s="55"/>
      <c r="M43" s="53"/>
      <c r="N43" s="53"/>
      <c r="O43" s="53"/>
      <c r="P43" s="53"/>
      <c r="Q43" s="53"/>
      <c r="R43" s="53"/>
      <c r="S43" s="53"/>
      <c r="T43" s="53"/>
      <c r="U43" s="53"/>
      <c r="V43" s="53"/>
      <c r="W43" s="53"/>
      <c r="X43" s="53"/>
      <c r="Y43" s="53"/>
      <c r="Z43" s="53"/>
    </row>
    <row r="44" spans="1:26" ht="12.75" customHeight="1" x14ac:dyDescent="0.2">
      <c r="A44" s="53"/>
      <c r="B44" s="53"/>
      <c r="C44" s="53"/>
      <c r="D44" s="53"/>
      <c r="E44" s="53"/>
      <c r="F44" s="53"/>
      <c r="G44" s="54"/>
      <c r="H44" s="55"/>
      <c r="I44" s="55"/>
      <c r="J44" s="55"/>
      <c r="K44" s="55"/>
      <c r="L44" s="55"/>
      <c r="M44" s="53"/>
      <c r="N44" s="53"/>
      <c r="O44" s="53"/>
      <c r="P44" s="53"/>
      <c r="Q44" s="53"/>
      <c r="R44" s="53"/>
      <c r="S44" s="53"/>
      <c r="T44" s="53"/>
      <c r="U44" s="53"/>
      <c r="V44" s="53"/>
      <c r="W44" s="53"/>
      <c r="X44" s="53"/>
      <c r="Y44" s="53"/>
      <c r="Z44" s="53"/>
    </row>
    <row r="45" spans="1:26" ht="12.75" customHeight="1" x14ac:dyDescent="0.2">
      <c r="A45" s="53"/>
      <c r="B45" s="53"/>
      <c r="C45" s="53"/>
      <c r="D45" s="53"/>
      <c r="E45" s="53"/>
      <c r="F45" s="53"/>
      <c r="G45" s="54"/>
      <c r="H45" s="55"/>
      <c r="I45" s="55"/>
      <c r="J45" s="55"/>
      <c r="K45" s="55"/>
      <c r="L45" s="55"/>
      <c r="M45" s="53"/>
      <c r="N45" s="53"/>
      <c r="O45" s="53"/>
      <c r="P45" s="53"/>
      <c r="Q45" s="53"/>
      <c r="R45" s="53"/>
      <c r="S45" s="53"/>
      <c r="T45" s="53"/>
      <c r="U45" s="53"/>
      <c r="V45" s="53"/>
      <c r="W45" s="53"/>
      <c r="X45" s="53"/>
      <c r="Y45" s="53"/>
      <c r="Z45" s="53"/>
    </row>
    <row r="46" spans="1:26" ht="12.75" customHeight="1" x14ac:dyDescent="0.2">
      <c r="A46" s="53"/>
      <c r="B46" s="53"/>
      <c r="C46" s="53"/>
      <c r="D46" s="53"/>
      <c r="E46" s="53"/>
      <c r="F46" s="53"/>
      <c r="G46" s="54"/>
      <c r="H46" s="55"/>
      <c r="I46" s="55"/>
      <c r="J46" s="55"/>
      <c r="K46" s="55"/>
      <c r="L46" s="55"/>
      <c r="M46" s="53"/>
      <c r="N46" s="53"/>
      <c r="O46" s="53"/>
      <c r="P46" s="53"/>
      <c r="Q46" s="53"/>
      <c r="R46" s="53"/>
      <c r="S46" s="53"/>
      <c r="T46" s="53"/>
      <c r="U46" s="53"/>
      <c r="V46" s="53"/>
      <c r="W46" s="53"/>
      <c r="X46" s="53"/>
      <c r="Y46" s="53"/>
      <c r="Z46" s="53"/>
    </row>
    <row r="47" spans="1:26" ht="12.75" customHeight="1" x14ac:dyDescent="0.2">
      <c r="A47" s="53"/>
      <c r="B47" s="53"/>
      <c r="C47" s="53"/>
      <c r="D47" s="53"/>
      <c r="E47" s="53"/>
      <c r="F47" s="53"/>
      <c r="G47" s="54"/>
      <c r="H47" s="55"/>
      <c r="I47" s="55"/>
      <c r="J47" s="55"/>
      <c r="K47" s="55"/>
      <c r="L47" s="55"/>
      <c r="M47" s="53"/>
      <c r="N47" s="53"/>
      <c r="O47" s="53"/>
      <c r="P47" s="53"/>
      <c r="Q47" s="53"/>
      <c r="R47" s="53"/>
      <c r="S47" s="53"/>
      <c r="T47" s="53"/>
      <c r="U47" s="53"/>
      <c r="V47" s="53"/>
      <c r="W47" s="53"/>
      <c r="X47" s="53"/>
      <c r="Y47" s="53"/>
      <c r="Z47" s="53"/>
    </row>
    <row r="48" spans="1:26" ht="12.75" customHeight="1" x14ac:dyDescent="0.2">
      <c r="A48" s="53"/>
      <c r="B48" s="53"/>
      <c r="C48" s="53"/>
      <c r="D48" s="53"/>
      <c r="E48" s="53"/>
      <c r="F48" s="53"/>
      <c r="G48" s="54"/>
      <c r="H48" s="55"/>
      <c r="I48" s="55"/>
      <c r="J48" s="55"/>
      <c r="K48" s="55"/>
      <c r="L48" s="55"/>
      <c r="M48" s="53"/>
      <c r="N48" s="53"/>
      <c r="O48" s="53"/>
      <c r="P48" s="53"/>
      <c r="Q48" s="53"/>
      <c r="R48" s="53"/>
      <c r="S48" s="53"/>
      <c r="T48" s="53"/>
      <c r="U48" s="53"/>
      <c r="V48" s="53"/>
      <c r="W48" s="53"/>
      <c r="X48" s="53"/>
      <c r="Y48" s="53"/>
      <c r="Z48" s="53"/>
    </row>
    <row r="49" spans="1:26" ht="12.75" customHeight="1" x14ac:dyDescent="0.2">
      <c r="A49" s="53"/>
      <c r="B49" s="53"/>
      <c r="C49" s="53"/>
      <c r="D49" s="53"/>
      <c r="E49" s="53"/>
      <c r="F49" s="53"/>
      <c r="G49" s="54"/>
      <c r="H49" s="55"/>
      <c r="I49" s="55"/>
      <c r="J49" s="55"/>
      <c r="K49" s="55"/>
      <c r="L49" s="55"/>
      <c r="M49" s="53"/>
      <c r="N49" s="53"/>
      <c r="O49" s="53"/>
      <c r="P49" s="53"/>
      <c r="Q49" s="53"/>
      <c r="R49" s="53"/>
      <c r="S49" s="53"/>
      <c r="T49" s="53"/>
      <c r="U49" s="53"/>
      <c r="V49" s="53"/>
      <c r="W49" s="53"/>
      <c r="X49" s="53"/>
      <c r="Y49" s="53"/>
      <c r="Z49" s="53"/>
    </row>
    <row r="50" spans="1:26" ht="12.75" customHeight="1" x14ac:dyDescent="0.2">
      <c r="A50" s="53"/>
      <c r="B50" s="53"/>
      <c r="C50" s="53"/>
      <c r="D50" s="53"/>
      <c r="E50" s="53"/>
      <c r="F50" s="53"/>
      <c r="G50" s="54"/>
      <c r="H50" s="55"/>
      <c r="I50" s="55"/>
      <c r="J50" s="55"/>
      <c r="K50" s="55"/>
      <c r="L50" s="55"/>
      <c r="M50" s="53"/>
      <c r="N50" s="53"/>
      <c r="O50" s="53"/>
      <c r="P50" s="53"/>
      <c r="Q50" s="53"/>
      <c r="R50" s="53"/>
      <c r="S50" s="53"/>
      <c r="T50" s="53"/>
      <c r="U50" s="53"/>
      <c r="V50" s="53"/>
      <c r="W50" s="53"/>
      <c r="X50" s="53"/>
      <c r="Y50" s="53"/>
      <c r="Z50" s="53"/>
    </row>
    <row r="51" spans="1:26" ht="12.75" customHeight="1" x14ac:dyDescent="0.2">
      <c r="A51" s="53"/>
      <c r="B51" s="53"/>
      <c r="C51" s="53"/>
      <c r="D51" s="53"/>
      <c r="E51" s="53"/>
      <c r="F51" s="53"/>
      <c r="G51" s="54"/>
      <c r="H51" s="55"/>
      <c r="I51" s="55"/>
      <c r="J51" s="55"/>
      <c r="K51" s="55"/>
      <c r="L51" s="55"/>
      <c r="M51" s="53"/>
      <c r="N51" s="53"/>
      <c r="O51" s="53"/>
      <c r="P51" s="53"/>
      <c r="Q51" s="53"/>
      <c r="R51" s="53"/>
      <c r="S51" s="53"/>
      <c r="T51" s="53"/>
      <c r="U51" s="53"/>
      <c r="V51" s="53"/>
      <c r="W51" s="53"/>
      <c r="X51" s="53"/>
      <c r="Y51" s="53"/>
      <c r="Z51" s="53"/>
    </row>
    <row r="52" spans="1:26" ht="12.75" customHeight="1" x14ac:dyDescent="0.2">
      <c r="A52" s="53"/>
      <c r="B52" s="53"/>
      <c r="C52" s="53"/>
      <c r="D52" s="53"/>
      <c r="E52" s="53"/>
      <c r="F52" s="53"/>
      <c r="G52" s="54"/>
      <c r="H52" s="55"/>
      <c r="I52" s="55"/>
      <c r="J52" s="55"/>
      <c r="K52" s="55"/>
      <c r="L52" s="55"/>
      <c r="M52" s="53"/>
      <c r="N52" s="53"/>
      <c r="O52" s="53"/>
      <c r="P52" s="53"/>
      <c r="Q52" s="53"/>
      <c r="R52" s="53"/>
      <c r="S52" s="53"/>
      <c r="T52" s="53"/>
      <c r="U52" s="53"/>
      <c r="V52" s="53"/>
      <c r="W52" s="53"/>
      <c r="X52" s="53"/>
      <c r="Y52" s="53"/>
      <c r="Z52" s="53"/>
    </row>
    <row r="53" spans="1:26" ht="12.75" customHeight="1" x14ac:dyDescent="0.2">
      <c r="A53" s="53"/>
      <c r="B53" s="53"/>
      <c r="C53" s="53"/>
      <c r="D53" s="53"/>
      <c r="E53" s="53"/>
      <c r="F53" s="53"/>
      <c r="G53" s="54"/>
      <c r="H53" s="55"/>
      <c r="I53" s="55"/>
      <c r="J53" s="55"/>
      <c r="K53" s="55"/>
      <c r="L53" s="55"/>
      <c r="M53" s="53"/>
      <c r="N53" s="53"/>
      <c r="O53" s="53"/>
      <c r="P53" s="53"/>
      <c r="Q53" s="53"/>
      <c r="R53" s="53"/>
      <c r="S53" s="53"/>
      <c r="T53" s="53"/>
      <c r="U53" s="53"/>
      <c r="V53" s="53"/>
      <c r="W53" s="53"/>
      <c r="X53" s="53"/>
      <c r="Y53" s="53"/>
      <c r="Z53" s="53"/>
    </row>
    <row r="54" spans="1:26" ht="12.75" customHeight="1" x14ac:dyDescent="0.2">
      <c r="A54" s="53"/>
      <c r="B54" s="53"/>
      <c r="C54" s="53"/>
      <c r="D54" s="53"/>
      <c r="E54" s="53"/>
      <c r="F54" s="53"/>
      <c r="G54" s="54"/>
      <c r="H54" s="55"/>
      <c r="I54" s="55"/>
      <c r="J54" s="55"/>
      <c r="K54" s="55"/>
      <c r="L54" s="55"/>
      <c r="M54" s="53"/>
      <c r="N54" s="53"/>
      <c r="O54" s="53"/>
      <c r="P54" s="53"/>
      <c r="Q54" s="53"/>
      <c r="R54" s="53"/>
      <c r="S54" s="53"/>
      <c r="T54" s="53"/>
      <c r="U54" s="53"/>
      <c r="V54" s="53"/>
      <c r="W54" s="53"/>
      <c r="X54" s="53"/>
      <c r="Y54" s="53"/>
      <c r="Z54" s="53"/>
    </row>
    <row r="55" spans="1:26" ht="12.75" customHeight="1" x14ac:dyDescent="0.2">
      <c r="A55" s="53"/>
      <c r="B55" s="53"/>
      <c r="C55" s="53"/>
      <c r="D55" s="53"/>
      <c r="E55" s="53"/>
      <c r="F55" s="53"/>
      <c r="G55" s="54"/>
      <c r="H55" s="55"/>
      <c r="I55" s="55"/>
      <c r="J55" s="55"/>
      <c r="K55" s="55"/>
      <c r="L55" s="55"/>
      <c r="M55" s="53"/>
      <c r="N55" s="53"/>
      <c r="O55" s="53"/>
      <c r="P55" s="53"/>
      <c r="Q55" s="53"/>
      <c r="R55" s="53"/>
      <c r="S55" s="53"/>
      <c r="T55" s="53"/>
      <c r="U55" s="53"/>
      <c r="V55" s="53"/>
      <c r="W55" s="53"/>
      <c r="X55" s="53"/>
      <c r="Y55" s="53"/>
      <c r="Z55" s="53"/>
    </row>
    <row r="56" spans="1:26" ht="12.75" customHeight="1" x14ac:dyDescent="0.2">
      <c r="A56" s="53"/>
      <c r="B56" s="53"/>
      <c r="C56" s="53"/>
      <c r="D56" s="53"/>
      <c r="E56" s="53"/>
      <c r="F56" s="53"/>
      <c r="G56" s="54"/>
      <c r="H56" s="55"/>
      <c r="I56" s="55"/>
      <c r="J56" s="55"/>
      <c r="K56" s="55"/>
      <c r="L56" s="55"/>
      <c r="M56" s="53"/>
      <c r="N56" s="53"/>
      <c r="O56" s="53"/>
      <c r="P56" s="53"/>
      <c r="Q56" s="53"/>
      <c r="R56" s="53"/>
      <c r="S56" s="53"/>
      <c r="T56" s="53"/>
      <c r="U56" s="53"/>
      <c r="V56" s="53"/>
      <c r="W56" s="53"/>
      <c r="X56" s="53"/>
      <c r="Y56" s="53"/>
      <c r="Z56" s="53"/>
    </row>
    <row r="57" spans="1:26" ht="12.75" customHeight="1" x14ac:dyDescent="0.2">
      <c r="A57" s="53"/>
      <c r="B57" s="53"/>
      <c r="C57" s="53"/>
      <c r="D57" s="53"/>
      <c r="E57" s="53"/>
      <c r="F57" s="53"/>
      <c r="G57" s="54"/>
      <c r="H57" s="55"/>
      <c r="I57" s="55"/>
      <c r="J57" s="55"/>
      <c r="K57" s="55"/>
      <c r="L57" s="55"/>
      <c r="M57" s="53"/>
      <c r="N57" s="53"/>
      <c r="O57" s="53"/>
      <c r="P57" s="53"/>
      <c r="Q57" s="53"/>
      <c r="R57" s="53"/>
      <c r="S57" s="53"/>
      <c r="T57" s="53"/>
      <c r="U57" s="53"/>
      <c r="V57" s="53"/>
      <c r="W57" s="53"/>
      <c r="X57" s="53"/>
      <c r="Y57" s="53"/>
      <c r="Z57" s="53"/>
    </row>
    <row r="58" spans="1:26" ht="12.75" customHeight="1" x14ac:dyDescent="0.2">
      <c r="A58" s="53"/>
      <c r="B58" s="53"/>
      <c r="C58" s="53"/>
      <c r="D58" s="53"/>
      <c r="E58" s="53"/>
      <c r="F58" s="53"/>
      <c r="G58" s="54"/>
      <c r="H58" s="55"/>
      <c r="I58" s="55"/>
      <c r="J58" s="55"/>
      <c r="K58" s="55"/>
      <c r="L58" s="55"/>
      <c r="M58" s="53"/>
      <c r="N58" s="53"/>
      <c r="O58" s="53"/>
      <c r="P58" s="53"/>
      <c r="Q58" s="53"/>
      <c r="R58" s="53"/>
      <c r="S58" s="53"/>
      <c r="T58" s="53"/>
      <c r="U58" s="53"/>
      <c r="V58" s="53"/>
      <c r="W58" s="53"/>
      <c r="X58" s="53"/>
      <c r="Y58" s="53"/>
      <c r="Z58" s="53"/>
    </row>
    <row r="59" spans="1:26" ht="12.75" customHeight="1" x14ac:dyDescent="0.2">
      <c r="A59" s="53"/>
      <c r="B59" s="53"/>
      <c r="C59" s="53"/>
      <c r="D59" s="53"/>
      <c r="E59" s="53"/>
      <c r="F59" s="53"/>
      <c r="G59" s="54"/>
      <c r="H59" s="55"/>
      <c r="I59" s="55"/>
      <c r="J59" s="55"/>
      <c r="K59" s="55"/>
      <c r="L59" s="55"/>
      <c r="M59" s="53"/>
      <c r="N59" s="53"/>
      <c r="O59" s="53"/>
      <c r="P59" s="53"/>
      <c r="Q59" s="53"/>
      <c r="R59" s="53"/>
      <c r="S59" s="53"/>
      <c r="T59" s="53"/>
      <c r="U59" s="53"/>
      <c r="V59" s="53"/>
      <c r="W59" s="53"/>
      <c r="X59" s="53"/>
      <c r="Y59" s="53"/>
      <c r="Z59" s="53"/>
    </row>
    <row r="60" spans="1:26" ht="12.75" customHeight="1" x14ac:dyDescent="0.2">
      <c r="A60" s="53"/>
      <c r="B60" s="53"/>
      <c r="C60" s="53"/>
      <c r="D60" s="53"/>
      <c r="E60" s="53"/>
      <c r="F60" s="53"/>
      <c r="G60" s="54"/>
      <c r="H60" s="55"/>
      <c r="I60" s="55"/>
      <c r="J60" s="55"/>
      <c r="K60" s="55"/>
      <c r="L60" s="55"/>
      <c r="M60" s="53"/>
      <c r="N60" s="53"/>
      <c r="O60" s="53"/>
      <c r="P60" s="53"/>
      <c r="Q60" s="53"/>
      <c r="R60" s="53"/>
      <c r="S60" s="53"/>
      <c r="T60" s="53"/>
      <c r="U60" s="53"/>
      <c r="V60" s="53"/>
      <c r="W60" s="53"/>
      <c r="X60" s="53"/>
      <c r="Y60" s="53"/>
      <c r="Z60" s="53"/>
    </row>
    <row r="61" spans="1:26" ht="12.75" customHeight="1" x14ac:dyDescent="0.2">
      <c r="A61" s="53"/>
      <c r="B61" s="53"/>
      <c r="C61" s="53"/>
      <c r="D61" s="53"/>
      <c r="E61" s="53"/>
      <c r="F61" s="53"/>
      <c r="G61" s="54"/>
      <c r="H61" s="55"/>
      <c r="I61" s="55"/>
      <c r="J61" s="55"/>
      <c r="K61" s="55"/>
      <c r="L61" s="55"/>
      <c r="M61" s="53"/>
      <c r="N61" s="53"/>
      <c r="O61" s="53"/>
      <c r="P61" s="53"/>
      <c r="Q61" s="53"/>
      <c r="R61" s="53"/>
      <c r="S61" s="53"/>
      <c r="T61" s="53"/>
      <c r="U61" s="53"/>
      <c r="V61" s="53"/>
      <c r="W61" s="53"/>
      <c r="X61" s="53"/>
      <c r="Y61" s="53"/>
      <c r="Z61" s="53"/>
    </row>
    <row r="62" spans="1:26" ht="12.75" customHeight="1" x14ac:dyDescent="0.2">
      <c r="A62" s="53"/>
      <c r="B62" s="53"/>
      <c r="C62" s="53"/>
      <c r="D62" s="53"/>
      <c r="E62" s="53"/>
      <c r="F62" s="53"/>
      <c r="G62" s="54"/>
      <c r="H62" s="55"/>
      <c r="I62" s="55"/>
      <c r="J62" s="55"/>
      <c r="K62" s="55"/>
      <c r="L62" s="55"/>
      <c r="M62" s="53"/>
      <c r="N62" s="53"/>
      <c r="O62" s="53"/>
      <c r="P62" s="53"/>
      <c r="Q62" s="53"/>
      <c r="R62" s="53"/>
      <c r="S62" s="53"/>
      <c r="T62" s="53"/>
      <c r="U62" s="53"/>
      <c r="V62" s="53"/>
      <c r="W62" s="53"/>
      <c r="X62" s="53"/>
      <c r="Y62" s="53"/>
      <c r="Z62" s="53"/>
    </row>
    <row r="63" spans="1:26" ht="12.75" customHeight="1" x14ac:dyDescent="0.2">
      <c r="A63" s="53"/>
      <c r="B63" s="53"/>
      <c r="C63" s="53"/>
      <c r="D63" s="53"/>
      <c r="E63" s="53"/>
      <c r="F63" s="53"/>
      <c r="G63" s="54"/>
      <c r="H63" s="55"/>
      <c r="I63" s="55"/>
      <c r="J63" s="55"/>
      <c r="K63" s="55"/>
      <c r="L63" s="55"/>
      <c r="M63" s="53"/>
      <c r="N63" s="53"/>
      <c r="O63" s="53"/>
      <c r="P63" s="53"/>
      <c r="Q63" s="53"/>
      <c r="R63" s="53"/>
      <c r="S63" s="53"/>
      <c r="T63" s="53"/>
      <c r="U63" s="53"/>
      <c r="V63" s="53"/>
      <c r="W63" s="53"/>
      <c r="X63" s="53"/>
      <c r="Y63" s="53"/>
      <c r="Z63" s="53"/>
    </row>
    <row r="64" spans="1:26" ht="12.75" customHeight="1" x14ac:dyDescent="0.2">
      <c r="A64" s="53"/>
      <c r="B64" s="53"/>
      <c r="C64" s="53"/>
      <c r="D64" s="53"/>
      <c r="E64" s="53"/>
      <c r="F64" s="53"/>
      <c r="G64" s="54"/>
      <c r="H64" s="55"/>
      <c r="I64" s="55"/>
      <c r="J64" s="55"/>
      <c r="K64" s="55"/>
      <c r="L64" s="55"/>
      <c r="M64" s="53"/>
      <c r="N64" s="53"/>
      <c r="O64" s="53"/>
      <c r="P64" s="53"/>
      <c r="Q64" s="53"/>
      <c r="R64" s="53"/>
      <c r="S64" s="53"/>
      <c r="T64" s="53"/>
      <c r="U64" s="53"/>
      <c r="V64" s="53"/>
      <c r="W64" s="53"/>
      <c r="X64" s="53"/>
      <c r="Y64" s="53"/>
      <c r="Z64" s="53"/>
    </row>
    <row r="65" spans="1:26" ht="12.75" customHeight="1" x14ac:dyDescent="0.2">
      <c r="A65" s="53"/>
      <c r="B65" s="53"/>
      <c r="C65" s="53"/>
      <c r="D65" s="53"/>
      <c r="E65" s="53"/>
      <c r="F65" s="53"/>
      <c r="G65" s="54"/>
      <c r="H65" s="55"/>
      <c r="I65" s="55"/>
      <c r="J65" s="55"/>
      <c r="K65" s="55"/>
      <c r="L65" s="55"/>
      <c r="M65" s="53"/>
      <c r="N65" s="53"/>
      <c r="O65" s="53"/>
      <c r="P65" s="53"/>
      <c r="Q65" s="53"/>
      <c r="R65" s="53"/>
      <c r="S65" s="53"/>
      <c r="T65" s="53"/>
      <c r="U65" s="53"/>
      <c r="V65" s="53"/>
      <c r="W65" s="53"/>
      <c r="X65" s="53"/>
      <c r="Y65" s="53"/>
      <c r="Z65" s="53"/>
    </row>
    <row r="66" spans="1:26" ht="12.75" customHeight="1" x14ac:dyDescent="0.2">
      <c r="A66" s="53"/>
      <c r="B66" s="53"/>
      <c r="C66" s="53"/>
      <c r="D66" s="53"/>
      <c r="E66" s="53"/>
      <c r="F66" s="53"/>
      <c r="G66" s="54"/>
      <c r="H66" s="55"/>
      <c r="I66" s="55"/>
      <c r="J66" s="55"/>
      <c r="K66" s="55"/>
      <c r="L66" s="55"/>
      <c r="M66" s="53"/>
      <c r="N66" s="53"/>
      <c r="O66" s="53"/>
      <c r="P66" s="53"/>
      <c r="Q66" s="53"/>
      <c r="R66" s="53"/>
      <c r="S66" s="53"/>
      <c r="T66" s="53"/>
      <c r="U66" s="53"/>
      <c r="V66" s="53"/>
      <c r="W66" s="53"/>
      <c r="X66" s="53"/>
      <c r="Y66" s="53"/>
      <c r="Z66" s="53"/>
    </row>
    <row r="67" spans="1:26" ht="12.75" customHeight="1" x14ac:dyDescent="0.2">
      <c r="A67" s="53"/>
      <c r="B67" s="53"/>
      <c r="C67" s="53"/>
      <c r="D67" s="53"/>
      <c r="E67" s="53"/>
      <c r="F67" s="53"/>
      <c r="G67" s="54"/>
      <c r="H67" s="55"/>
      <c r="I67" s="55"/>
      <c r="J67" s="55"/>
      <c r="K67" s="55"/>
      <c r="L67" s="55"/>
      <c r="M67" s="53"/>
      <c r="N67" s="53"/>
      <c r="O67" s="53"/>
      <c r="P67" s="53"/>
      <c r="Q67" s="53"/>
      <c r="R67" s="53"/>
      <c r="S67" s="53"/>
      <c r="T67" s="53"/>
      <c r="U67" s="53"/>
      <c r="V67" s="53"/>
      <c r="W67" s="53"/>
      <c r="X67" s="53"/>
      <c r="Y67" s="53"/>
      <c r="Z67" s="53"/>
    </row>
    <row r="68" spans="1:26" ht="12.75" customHeight="1" x14ac:dyDescent="0.2">
      <c r="A68" s="53"/>
      <c r="B68" s="53"/>
      <c r="C68" s="53"/>
      <c r="D68" s="53"/>
      <c r="E68" s="53"/>
      <c r="F68" s="53"/>
      <c r="G68" s="54"/>
      <c r="H68" s="55"/>
      <c r="I68" s="55"/>
      <c r="J68" s="55"/>
      <c r="K68" s="55"/>
      <c r="L68" s="55"/>
      <c r="M68" s="53"/>
      <c r="N68" s="53"/>
      <c r="O68" s="53"/>
      <c r="P68" s="53"/>
      <c r="Q68" s="53"/>
      <c r="R68" s="53"/>
      <c r="S68" s="53"/>
      <c r="T68" s="53"/>
      <c r="U68" s="53"/>
      <c r="V68" s="53"/>
      <c r="W68" s="53"/>
      <c r="X68" s="53"/>
      <c r="Y68" s="53"/>
      <c r="Z68" s="53"/>
    </row>
    <row r="69" spans="1:26" ht="12.75" customHeight="1" x14ac:dyDescent="0.2">
      <c r="A69" s="53"/>
      <c r="B69" s="53"/>
      <c r="C69" s="53"/>
      <c r="D69" s="53"/>
      <c r="E69" s="53"/>
      <c r="F69" s="53"/>
      <c r="G69" s="54"/>
      <c r="H69" s="55"/>
      <c r="I69" s="55"/>
      <c r="J69" s="55"/>
      <c r="K69" s="55"/>
      <c r="L69" s="55"/>
      <c r="M69" s="53"/>
      <c r="N69" s="53"/>
      <c r="O69" s="53"/>
      <c r="P69" s="53"/>
      <c r="Q69" s="53"/>
      <c r="R69" s="53"/>
      <c r="S69" s="53"/>
      <c r="T69" s="53"/>
      <c r="U69" s="53"/>
      <c r="V69" s="53"/>
      <c r="W69" s="53"/>
      <c r="X69" s="53"/>
      <c r="Y69" s="53"/>
      <c r="Z69" s="53"/>
    </row>
    <row r="70" spans="1:26" ht="12.75" customHeight="1" x14ac:dyDescent="0.2">
      <c r="A70" s="53"/>
      <c r="B70" s="53"/>
      <c r="C70" s="53"/>
      <c r="D70" s="53"/>
      <c r="E70" s="53"/>
      <c r="F70" s="53"/>
      <c r="G70" s="54"/>
      <c r="H70" s="55"/>
      <c r="I70" s="55"/>
      <c r="J70" s="55"/>
      <c r="K70" s="55"/>
      <c r="L70" s="55"/>
      <c r="M70" s="53"/>
      <c r="N70" s="53"/>
      <c r="O70" s="53"/>
      <c r="P70" s="53"/>
      <c r="Q70" s="53"/>
      <c r="R70" s="53"/>
      <c r="S70" s="53"/>
      <c r="T70" s="53"/>
      <c r="U70" s="53"/>
      <c r="V70" s="53"/>
      <c r="W70" s="53"/>
      <c r="X70" s="53"/>
      <c r="Y70" s="53"/>
      <c r="Z70" s="53"/>
    </row>
    <row r="71" spans="1:26" ht="12.75" customHeight="1" x14ac:dyDescent="0.2">
      <c r="A71" s="53"/>
      <c r="B71" s="53"/>
      <c r="C71" s="53"/>
      <c r="D71" s="53"/>
      <c r="E71" s="53"/>
      <c r="F71" s="53"/>
      <c r="G71" s="54"/>
      <c r="H71" s="55"/>
      <c r="I71" s="55"/>
      <c r="J71" s="55"/>
      <c r="K71" s="55"/>
      <c r="L71" s="55"/>
      <c r="M71" s="53"/>
      <c r="N71" s="53"/>
      <c r="O71" s="53"/>
      <c r="P71" s="53"/>
      <c r="Q71" s="53"/>
      <c r="R71" s="53"/>
      <c r="S71" s="53"/>
      <c r="T71" s="53"/>
      <c r="U71" s="53"/>
      <c r="V71" s="53"/>
      <c r="W71" s="53"/>
      <c r="X71" s="53"/>
      <c r="Y71" s="53"/>
      <c r="Z71" s="53"/>
    </row>
    <row r="72" spans="1:26" ht="12.75" customHeight="1" x14ac:dyDescent="0.2">
      <c r="A72" s="53"/>
      <c r="B72" s="53"/>
      <c r="C72" s="53"/>
      <c r="D72" s="53"/>
      <c r="E72" s="53"/>
      <c r="F72" s="53"/>
      <c r="G72" s="54"/>
      <c r="H72" s="55"/>
      <c r="I72" s="55"/>
      <c r="J72" s="55"/>
      <c r="K72" s="55"/>
      <c r="L72" s="55"/>
      <c r="M72" s="53"/>
      <c r="N72" s="53"/>
      <c r="O72" s="53"/>
      <c r="P72" s="53"/>
      <c r="Q72" s="53"/>
      <c r="R72" s="53"/>
      <c r="S72" s="53"/>
      <c r="T72" s="53"/>
      <c r="U72" s="53"/>
      <c r="V72" s="53"/>
      <c r="W72" s="53"/>
      <c r="X72" s="53"/>
      <c r="Y72" s="53"/>
      <c r="Z72" s="53"/>
    </row>
    <row r="73" spans="1:26" ht="12.75" customHeight="1" x14ac:dyDescent="0.2">
      <c r="A73" s="53"/>
      <c r="B73" s="53"/>
      <c r="C73" s="53"/>
      <c r="D73" s="53"/>
      <c r="E73" s="53"/>
      <c r="F73" s="53"/>
      <c r="G73" s="54"/>
      <c r="H73" s="55"/>
      <c r="I73" s="55"/>
      <c r="J73" s="55"/>
      <c r="K73" s="55"/>
      <c r="L73" s="55"/>
      <c r="M73" s="53"/>
      <c r="N73" s="53"/>
      <c r="O73" s="53"/>
      <c r="P73" s="53"/>
      <c r="Q73" s="53"/>
      <c r="R73" s="53"/>
      <c r="S73" s="53"/>
      <c r="T73" s="53"/>
      <c r="U73" s="53"/>
      <c r="V73" s="53"/>
      <c r="W73" s="53"/>
      <c r="X73" s="53"/>
      <c r="Y73" s="53"/>
      <c r="Z73" s="53"/>
    </row>
    <row r="74" spans="1:26" ht="12.75" customHeight="1" x14ac:dyDescent="0.2">
      <c r="A74" s="53"/>
      <c r="B74" s="53"/>
      <c r="C74" s="53"/>
      <c r="D74" s="53"/>
      <c r="E74" s="53"/>
      <c r="F74" s="53"/>
      <c r="G74" s="54"/>
      <c r="H74" s="55"/>
      <c r="I74" s="55"/>
      <c r="J74" s="55"/>
      <c r="K74" s="55"/>
      <c r="L74" s="55"/>
      <c r="M74" s="53"/>
      <c r="N74" s="53"/>
      <c r="O74" s="53"/>
      <c r="P74" s="53"/>
      <c r="Q74" s="53"/>
      <c r="R74" s="53"/>
      <c r="S74" s="53"/>
      <c r="T74" s="53"/>
      <c r="U74" s="53"/>
      <c r="V74" s="53"/>
      <c r="W74" s="53"/>
      <c r="X74" s="53"/>
      <c r="Y74" s="53"/>
      <c r="Z74" s="53"/>
    </row>
    <row r="75" spans="1:26" ht="12.75" customHeight="1" x14ac:dyDescent="0.2">
      <c r="A75" s="53"/>
      <c r="B75" s="53"/>
      <c r="C75" s="53"/>
      <c r="D75" s="53"/>
      <c r="E75" s="53"/>
      <c r="F75" s="53"/>
      <c r="G75" s="54"/>
      <c r="H75" s="55"/>
      <c r="I75" s="55"/>
      <c r="J75" s="55"/>
      <c r="K75" s="55"/>
      <c r="L75" s="55"/>
      <c r="M75" s="53"/>
      <c r="N75" s="53"/>
      <c r="O75" s="53"/>
      <c r="P75" s="53"/>
      <c r="Q75" s="53"/>
      <c r="R75" s="53"/>
      <c r="S75" s="53"/>
      <c r="T75" s="53"/>
      <c r="U75" s="53"/>
      <c r="V75" s="53"/>
      <c r="W75" s="53"/>
      <c r="X75" s="53"/>
      <c r="Y75" s="53"/>
      <c r="Z75" s="53"/>
    </row>
    <row r="76" spans="1:26" ht="12.75" customHeight="1" x14ac:dyDescent="0.2">
      <c r="A76" s="53"/>
      <c r="B76" s="53"/>
      <c r="C76" s="53"/>
      <c r="D76" s="53"/>
      <c r="E76" s="53"/>
      <c r="F76" s="53"/>
      <c r="G76" s="54"/>
      <c r="H76" s="55"/>
      <c r="I76" s="55"/>
      <c r="J76" s="55"/>
      <c r="K76" s="55"/>
      <c r="L76" s="55"/>
      <c r="M76" s="53"/>
      <c r="N76" s="53"/>
      <c r="O76" s="53"/>
      <c r="P76" s="53"/>
      <c r="Q76" s="53"/>
      <c r="R76" s="53"/>
      <c r="S76" s="53"/>
      <c r="T76" s="53"/>
      <c r="U76" s="53"/>
      <c r="V76" s="53"/>
      <c r="W76" s="53"/>
      <c r="X76" s="53"/>
      <c r="Y76" s="53"/>
      <c r="Z76" s="53"/>
    </row>
    <row r="77" spans="1:26" ht="12.75" customHeight="1" x14ac:dyDescent="0.2">
      <c r="A77" s="53"/>
      <c r="B77" s="53"/>
      <c r="C77" s="53"/>
      <c r="D77" s="53"/>
      <c r="E77" s="53"/>
      <c r="F77" s="53"/>
      <c r="G77" s="54"/>
      <c r="H77" s="55"/>
      <c r="I77" s="55"/>
      <c r="J77" s="55"/>
      <c r="K77" s="55"/>
      <c r="L77" s="55"/>
      <c r="M77" s="53"/>
      <c r="N77" s="53"/>
      <c r="O77" s="53"/>
      <c r="P77" s="53"/>
      <c r="Q77" s="53"/>
      <c r="R77" s="53"/>
      <c r="S77" s="53"/>
      <c r="T77" s="53"/>
      <c r="U77" s="53"/>
      <c r="V77" s="53"/>
      <c r="W77" s="53"/>
      <c r="X77" s="53"/>
      <c r="Y77" s="53"/>
      <c r="Z77" s="53"/>
    </row>
    <row r="78" spans="1:26" ht="12.75" customHeight="1" x14ac:dyDescent="0.2">
      <c r="A78" s="53"/>
      <c r="B78" s="53"/>
      <c r="C78" s="53"/>
      <c r="D78" s="53"/>
      <c r="E78" s="53"/>
      <c r="F78" s="53"/>
      <c r="G78" s="54"/>
      <c r="H78" s="55"/>
      <c r="I78" s="55"/>
      <c r="J78" s="55"/>
      <c r="K78" s="55"/>
      <c r="L78" s="55"/>
      <c r="M78" s="53"/>
      <c r="N78" s="53"/>
      <c r="O78" s="53"/>
      <c r="P78" s="53"/>
      <c r="Q78" s="53"/>
      <c r="R78" s="53"/>
      <c r="S78" s="53"/>
      <c r="T78" s="53"/>
      <c r="U78" s="53"/>
      <c r="V78" s="53"/>
      <c r="W78" s="53"/>
      <c r="X78" s="53"/>
      <c r="Y78" s="53"/>
      <c r="Z78" s="53"/>
    </row>
    <row r="79" spans="1:26" ht="12.75" customHeight="1" x14ac:dyDescent="0.2">
      <c r="A79" s="53"/>
      <c r="B79" s="53"/>
      <c r="C79" s="53"/>
      <c r="D79" s="53"/>
      <c r="E79" s="53"/>
      <c r="F79" s="53"/>
      <c r="G79" s="54"/>
      <c r="H79" s="55"/>
      <c r="I79" s="55"/>
      <c r="J79" s="55"/>
      <c r="K79" s="55"/>
      <c r="L79" s="55"/>
      <c r="M79" s="53"/>
      <c r="N79" s="53"/>
      <c r="O79" s="53"/>
      <c r="P79" s="53"/>
      <c r="Q79" s="53"/>
      <c r="R79" s="53"/>
      <c r="S79" s="53"/>
      <c r="T79" s="53"/>
      <c r="U79" s="53"/>
      <c r="V79" s="53"/>
      <c r="W79" s="53"/>
      <c r="X79" s="53"/>
      <c r="Y79" s="53"/>
      <c r="Z79" s="53"/>
    </row>
    <row r="80" spans="1:26" ht="12.75" customHeight="1" x14ac:dyDescent="0.2">
      <c r="A80" s="53"/>
      <c r="B80" s="53"/>
      <c r="C80" s="53"/>
      <c r="D80" s="53"/>
      <c r="E80" s="53"/>
      <c r="F80" s="53"/>
      <c r="G80" s="54"/>
      <c r="H80" s="55"/>
      <c r="I80" s="55"/>
      <c r="J80" s="55"/>
      <c r="K80" s="55"/>
      <c r="L80" s="55"/>
      <c r="M80" s="53"/>
      <c r="N80" s="53"/>
      <c r="O80" s="53"/>
      <c r="P80" s="53"/>
      <c r="Q80" s="53"/>
      <c r="R80" s="53"/>
      <c r="S80" s="53"/>
      <c r="T80" s="53"/>
      <c r="U80" s="53"/>
      <c r="V80" s="53"/>
      <c r="W80" s="53"/>
      <c r="X80" s="53"/>
      <c r="Y80" s="53"/>
      <c r="Z80" s="53"/>
    </row>
    <row r="81" spans="1:26" ht="12.75" customHeight="1" x14ac:dyDescent="0.2">
      <c r="A81" s="53"/>
      <c r="B81" s="53"/>
      <c r="C81" s="53"/>
      <c r="D81" s="53"/>
      <c r="E81" s="53"/>
      <c r="F81" s="53"/>
      <c r="G81" s="54"/>
      <c r="H81" s="55"/>
      <c r="I81" s="55"/>
      <c r="J81" s="55"/>
      <c r="K81" s="55"/>
      <c r="L81" s="55"/>
      <c r="M81" s="53"/>
      <c r="N81" s="53"/>
      <c r="O81" s="53"/>
      <c r="P81" s="53"/>
      <c r="Q81" s="53"/>
      <c r="R81" s="53"/>
      <c r="S81" s="53"/>
      <c r="T81" s="53"/>
      <c r="U81" s="53"/>
      <c r="V81" s="53"/>
      <c r="W81" s="53"/>
      <c r="X81" s="53"/>
      <c r="Y81" s="53"/>
      <c r="Z81" s="53"/>
    </row>
    <row r="82" spans="1:26" ht="12.75" customHeight="1" x14ac:dyDescent="0.2">
      <c r="A82" s="53"/>
      <c r="B82" s="53"/>
      <c r="C82" s="53"/>
      <c r="D82" s="53"/>
      <c r="E82" s="53"/>
      <c r="F82" s="53"/>
      <c r="G82" s="54"/>
      <c r="H82" s="55"/>
      <c r="I82" s="55"/>
      <c r="J82" s="55"/>
      <c r="K82" s="55"/>
      <c r="L82" s="55"/>
      <c r="M82" s="53"/>
      <c r="N82" s="53"/>
      <c r="O82" s="53"/>
      <c r="P82" s="53"/>
      <c r="Q82" s="53"/>
      <c r="R82" s="53"/>
      <c r="S82" s="53"/>
      <c r="T82" s="53"/>
      <c r="U82" s="53"/>
      <c r="V82" s="53"/>
      <c r="W82" s="53"/>
      <c r="X82" s="53"/>
      <c r="Y82" s="53"/>
      <c r="Z82" s="53"/>
    </row>
    <row r="83" spans="1:26" ht="12.75" customHeight="1" x14ac:dyDescent="0.2">
      <c r="A83" s="53"/>
      <c r="B83" s="53"/>
      <c r="C83" s="53"/>
      <c r="D83" s="53"/>
      <c r="E83" s="53"/>
      <c r="F83" s="53"/>
      <c r="G83" s="54"/>
      <c r="H83" s="55"/>
      <c r="I83" s="55"/>
      <c r="J83" s="55"/>
      <c r="K83" s="55"/>
      <c r="L83" s="55"/>
      <c r="M83" s="53"/>
      <c r="N83" s="53"/>
      <c r="O83" s="53"/>
      <c r="P83" s="53"/>
      <c r="Q83" s="53"/>
      <c r="R83" s="53"/>
      <c r="S83" s="53"/>
      <c r="T83" s="53"/>
      <c r="U83" s="53"/>
      <c r="V83" s="53"/>
      <c r="W83" s="53"/>
      <c r="X83" s="53"/>
      <c r="Y83" s="53"/>
      <c r="Z83" s="53"/>
    </row>
    <row r="84" spans="1:26" ht="12.75" customHeight="1" x14ac:dyDescent="0.2">
      <c r="A84" s="53"/>
      <c r="B84" s="53"/>
      <c r="C84" s="53"/>
      <c r="D84" s="53"/>
      <c r="E84" s="53"/>
      <c r="F84" s="53"/>
      <c r="G84" s="54"/>
      <c r="H84" s="55"/>
      <c r="I84" s="55"/>
      <c r="J84" s="55"/>
      <c r="K84" s="55"/>
      <c r="L84" s="55"/>
      <c r="M84" s="53"/>
      <c r="N84" s="53"/>
      <c r="O84" s="53"/>
      <c r="P84" s="53"/>
      <c r="Q84" s="53"/>
      <c r="R84" s="53"/>
      <c r="S84" s="53"/>
      <c r="T84" s="53"/>
      <c r="U84" s="53"/>
      <c r="V84" s="53"/>
      <c r="W84" s="53"/>
      <c r="X84" s="53"/>
      <c r="Y84" s="53"/>
      <c r="Z84" s="53"/>
    </row>
    <row r="85" spans="1:26" ht="12.75" customHeight="1" x14ac:dyDescent="0.2">
      <c r="A85" s="53"/>
      <c r="B85" s="53"/>
      <c r="C85" s="53"/>
      <c r="D85" s="53"/>
      <c r="E85" s="53"/>
      <c r="F85" s="53"/>
      <c r="G85" s="54"/>
      <c r="H85" s="55"/>
      <c r="I85" s="55"/>
      <c r="J85" s="55"/>
      <c r="K85" s="55"/>
      <c r="L85" s="55"/>
      <c r="M85" s="53"/>
      <c r="N85" s="53"/>
      <c r="O85" s="53"/>
      <c r="P85" s="53"/>
      <c r="Q85" s="53"/>
      <c r="R85" s="53"/>
      <c r="S85" s="53"/>
      <c r="T85" s="53"/>
      <c r="U85" s="53"/>
      <c r="V85" s="53"/>
      <c r="W85" s="53"/>
      <c r="X85" s="53"/>
      <c r="Y85" s="53"/>
      <c r="Z85" s="53"/>
    </row>
    <row r="86" spans="1:26" ht="12.75" customHeight="1" x14ac:dyDescent="0.2">
      <c r="A86" s="53"/>
      <c r="B86" s="53"/>
      <c r="C86" s="53"/>
      <c r="D86" s="53"/>
      <c r="E86" s="53"/>
      <c r="F86" s="53"/>
      <c r="G86" s="54"/>
      <c r="H86" s="55"/>
      <c r="I86" s="55"/>
      <c r="J86" s="55"/>
      <c r="K86" s="55"/>
      <c r="L86" s="55"/>
      <c r="M86" s="53"/>
      <c r="N86" s="53"/>
      <c r="O86" s="53"/>
      <c r="P86" s="53"/>
      <c r="Q86" s="53"/>
      <c r="R86" s="53"/>
      <c r="S86" s="53"/>
      <c r="T86" s="53"/>
      <c r="U86" s="53"/>
      <c r="V86" s="53"/>
      <c r="W86" s="53"/>
      <c r="X86" s="53"/>
      <c r="Y86" s="53"/>
      <c r="Z86" s="53"/>
    </row>
    <row r="87" spans="1:26" ht="12.75" customHeight="1" x14ac:dyDescent="0.2">
      <c r="A87" s="53"/>
      <c r="B87" s="53"/>
      <c r="C87" s="53"/>
      <c r="D87" s="53"/>
      <c r="E87" s="53"/>
      <c r="F87" s="53"/>
      <c r="G87" s="54"/>
      <c r="H87" s="55"/>
      <c r="I87" s="55"/>
      <c r="J87" s="55"/>
      <c r="K87" s="55"/>
      <c r="L87" s="55"/>
      <c r="M87" s="53"/>
      <c r="N87" s="53"/>
      <c r="O87" s="53"/>
      <c r="P87" s="53"/>
      <c r="Q87" s="53"/>
      <c r="R87" s="53"/>
      <c r="S87" s="53"/>
      <c r="T87" s="53"/>
      <c r="U87" s="53"/>
      <c r="V87" s="53"/>
      <c r="W87" s="53"/>
      <c r="X87" s="53"/>
      <c r="Y87" s="53"/>
      <c r="Z87" s="53"/>
    </row>
    <row r="88" spans="1:26" ht="12.75" customHeight="1" x14ac:dyDescent="0.2">
      <c r="A88" s="53"/>
      <c r="B88" s="53"/>
      <c r="C88" s="53"/>
      <c r="D88" s="53"/>
      <c r="E88" s="53"/>
      <c r="F88" s="53"/>
      <c r="G88" s="54"/>
      <c r="H88" s="55"/>
      <c r="I88" s="55"/>
      <c r="J88" s="55"/>
      <c r="K88" s="55"/>
      <c r="L88" s="55"/>
      <c r="M88" s="53"/>
      <c r="N88" s="53"/>
      <c r="O88" s="53"/>
      <c r="P88" s="53"/>
      <c r="Q88" s="53"/>
      <c r="R88" s="53"/>
      <c r="S88" s="53"/>
      <c r="T88" s="53"/>
      <c r="U88" s="53"/>
      <c r="V88" s="53"/>
      <c r="W88" s="53"/>
      <c r="X88" s="53"/>
      <c r="Y88" s="53"/>
      <c r="Z88" s="53"/>
    </row>
    <row r="89" spans="1:26" ht="12.75" customHeight="1" x14ac:dyDescent="0.2">
      <c r="A89" s="53"/>
      <c r="B89" s="53"/>
      <c r="C89" s="53"/>
      <c r="D89" s="53"/>
      <c r="E89" s="53"/>
      <c r="F89" s="53"/>
      <c r="G89" s="54"/>
      <c r="H89" s="55"/>
      <c r="I89" s="55"/>
      <c r="J89" s="55"/>
      <c r="K89" s="55"/>
      <c r="L89" s="55"/>
      <c r="M89" s="53"/>
      <c r="N89" s="53"/>
      <c r="O89" s="53"/>
      <c r="P89" s="53"/>
      <c r="Q89" s="53"/>
      <c r="R89" s="53"/>
      <c r="S89" s="53"/>
      <c r="T89" s="53"/>
      <c r="U89" s="53"/>
      <c r="V89" s="53"/>
      <c r="W89" s="53"/>
      <c r="X89" s="53"/>
      <c r="Y89" s="53"/>
      <c r="Z89" s="53"/>
    </row>
    <row r="90" spans="1:26" ht="12.75" customHeight="1" x14ac:dyDescent="0.2">
      <c r="A90" s="53"/>
      <c r="B90" s="53"/>
      <c r="C90" s="53"/>
      <c r="D90" s="53"/>
      <c r="E90" s="53"/>
      <c r="F90" s="53"/>
      <c r="G90" s="54"/>
      <c r="H90" s="55"/>
      <c r="I90" s="55"/>
      <c r="J90" s="55"/>
      <c r="K90" s="55"/>
      <c r="L90" s="55"/>
      <c r="M90" s="53"/>
      <c r="N90" s="53"/>
      <c r="O90" s="53"/>
      <c r="P90" s="53"/>
      <c r="Q90" s="53"/>
      <c r="R90" s="53"/>
      <c r="S90" s="53"/>
      <c r="T90" s="53"/>
      <c r="U90" s="53"/>
      <c r="V90" s="53"/>
      <c r="W90" s="53"/>
      <c r="X90" s="53"/>
      <c r="Y90" s="53"/>
      <c r="Z90" s="53"/>
    </row>
    <row r="91" spans="1:26" ht="12.75" customHeight="1" x14ac:dyDescent="0.2">
      <c r="A91" s="53"/>
      <c r="B91" s="53"/>
      <c r="C91" s="53"/>
      <c r="D91" s="53"/>
      <c r="E91" s="53"/>
      <c r="F91" s="53"/>
      <c r="G91" s="54"/>
      <c r="H91" s="55"/>
      <c r="I91" s="55"/>
      <c r="J91" s="55"/>
      <c r="K91" s="55"/>
      <c r="L91" s="55"/>
      <c r="M91" s="53"/>
      <c r="N91" s="53"/>
      <c r="O91" s="53"/>
      <c r="P91" s="53"/>
      <c r="Q91" s="53"/>
      <c r="R91" s="53"/>
      <c r="S91" s="53"/>
      <c r="T91" s="53"/>
      <c r="U91" s="53"/>
      <c r="V91" s="53"/>
      <c r="W91" s="53"/>
      <c r="X91" s="53"/>
      <c r="Y91" s="53"/>
      <c r="Z91" s="53"/>
    </row>
    <row r="92" spans="1:26" ht="12.75" customHeight="1" x14ac:dyDescent="0.2">
      <c r="A92" s="53"/>
      <c r="B92" s="53"/>
      <c r="C92" s="53"/>
      <c r="D92" s="53"/>
      <c r="E92" s="53"/>
      <c r="F92" s="53"/>
      <c r="G92" s="54"/>
      <c r="H92" s="55"/>
      <c r="I92" s="55"/>
      <c r="J92" s="55"/>
      <c r="K92" s="55"/>
      <c r="L92" s="55"/>
      <c r="M92" s="53"/>
      <c r="N92" s="53"/>
      <c r="O92" s="53"/>
      <c r="P92" s="53"/>
      <c r="Q92" s="53"/>
      <c r="R92" s="53"/>
      <c r="S92" s="53"/>
      <c r="T92" s="53"/>
      <c r="U92" s="53"/>
      <c r="V92" s="53"/>
      <c r="W92" s="53"/>
      <c r="X92" s="53"/>
      <c r="Y92" s="53"/>
      <c r="Z92" s="53"/>
    </row>
    <row r="93" spans="1:26" ht="12.75" customHeight="1" x14ac:dyDescent="0.2">
      <c r="A93" s="53"/>
      <c r="B93" s="53"/>
      <c r="C93" s="53"/>
      <c r="D93" s="53"/>
      <c r="E93" s="53"/>
      <c r="F93" s="53"/>
      <c r="G93" s="54"/>
      <c r="H93" s="55"/>
      <c r="I93" s="55"/>
      <c r="J93" s="55"/>
      <c r="K93" s="55"/>
      <c r="L93" s="55"/>
      <c r="M93" s="53"/>
      <c r="N93" s="53"/>
      <c r="O93" s="53"/>
      <c r="P93" s="53"/>
      <c r="Q93" s="53"/>
      <c r="R93" s="53"/>
      <c r="S93" s="53"/>
      <c r="T93" s="53"/>
      <c r="U93" s="53"/>
      <c r="V93" s="53"/>
      <c r="W93" s="53"/>
      <c r="X93" s="53"/>
      <c r="Y93" s="53"/>
      <c r="Z93" s="53"/>
    </row>
    <row r="94" spans="1:26" ht="12.75" customHeight="1" x14ac:dyDescent="0.2">
      <c r="A94" s="53"/>
      <c r="B94" s="53"/>
      <c r="C94" s="53"/>
      <c r="D94" s="53"/>
      <c r="E94" s="53"/>
      <c r="F94" s="53"/>
      <c r="G94" s="54"/>
      <c r="H94" s="55"/>
      <c r="I94" s="55"/>
      <c r="J94" s="55"/>
      <c r="K94" s="55"/>
      <c r="L94" s="55"/>
      <c r="M94" s="53"/>
      <c r="N94" s="53"/>
      <c r="O94" s="53"/>
      <c r="P94" s="53"/>
      <c r="Q94" s="53"/>
      <c r="R94" s="53"/>
      <c r="S94" s="53"/>
      <c r="T94" s="53"/>
      <c r="U94" s="53"/>
      <c r="V94" s="53"/>
      <c r="W94" s="53"/>
      <c r="X94" s="53"/>
      <c r="Y94" s="53"/>
      <c r="Z94" s="53"/>
    </row>
    <row r="95" spans="1:26" ht="12.75" customHeight="1" x14ac:dyDescent="0.2">
      <c r="A95" s="53"/>
      <c r="B95" s="53"/>
      <c r="C95" s="53"/>
      <c r="D95" s="53"/>
      <c r="E95" s="53"/>
      <c r="F95" s="53"/>
      <c r="G95" s="54"/>
      <c r="H95" s="55"/>
      <c r="I95" s="55"/>
      <c r="J95" s="55"/>
      <c r="K95" s="55"/>
      <c r="L95" s="55"/>
      <c r="M95" s="53"/>
      <c r="N95" s="53"/>
      <c r="O95" s="53"/>
      <c r="P95" s="53"/>
      <c r="Q95" s="53"/>
      <c r="R95" s="53"/>
      <c r="S95" s="53"/>
      <c r="T95" s="53"/>
      <c r="U95" s="53"/>
      <c r="V95" s="53"/>
      <c r="W95" s="53"/>
      <c r="X95" s="53"/>
      <c r="Y95" s="53"/>
      <c r="Z95" s="53"/>
    </row>
    <row r="96" spans="1:26" ht="12.75" customHeight="1" x14ac:dyDescent="0.2">
      <c r="A96" s="53"/>
      <c r="B96" s="53"/>
      <c r="C96" s="53"/>
      <c r="D96" s="53"/>
      <c r="E96" s="53"/>
      <c r="F96" s="53"/>
      <c r="G96" s="54"/>
      <c r="H96" s="55"/>
      <c r="I96" s="55"/>
      <c r="J96" s="55"/>
      <c r="K96" s="55"/>
      <c r="L96" s="55"/>
      <c r="M96" s="53"/>
      <c r="N96" s="53"/>
      <c r="O96" s="53"/>
      <c r="P96" s="53"/>
      <c r="Q96" s="53"/>
      <c r="R96" s="53"/>
      <c r="S96" s="53"/>
      <c r="T96" s="53"/>
      <c r="U96" s="53"/>
      <c r="V96" s="53"/>
      <c r="W96" s="53"/>
      <c r="X96" s="53"/>
      <c r="Y96" s="53"/>
      <c r="Z96" s="53"/>
    </row>
    <row r="97" spans="1:26" ht="12.75" customHeight="1" x14ac:dyDescent="0.2">
      <c r="A97" s="53"/>
      <c r="B97" s="53"/>
      <c r="C97" s="53"/>
      <c r="D97" s="53"/>
      <c r="E97" s="53"/>
      <c r="F97" s="53"/>
      <c r="G97" s="54"/>
      <c r="H97" s="55"/>
      <c r="I97" s="55"/>
      <c r="J97" s="55"/>
      <c r="K97" s="55"/>
      <c r="L97" s="55"/>
      <c r="M97" s="53"/>
      <c r="N97" s="53"/>
      <c r="O97" s="53"/>
      <c r="P97" s="53"/>
      <c r="Q97" s="53"/>
      <c r="R97" s="53"/>
      <c r="S97" s="53"/>
      <c r="T97" s="53"/>
      <c r="U97" s="53"/>
      <c r="V97" s="53"/>
      <c r="W97" s="53"/>
      <c r="X97" s="53"/>
      <c r="Y97" s="53"/>
      <c r="Z97" s="53"/>
    </row>
    <row r="98" spans="1:26" ht="12.75" customHeight="1" x14ac:dyDescent="0.2">
      <c r="A98" s="53"/>
      <c r="B98" s="53"/>
      <c r="C98" s="53"/>
      <c r="D98" s="53"/>
      <c r="E98" s="53"/>
      <c r="F98" s="53"/>
      <c r="G98" s="54"/>
      <c r="H98" s="55"/>
      <c r="I98" s="55"/>
      <c r="J98" s="55"/>
      <c r="K98" s="55"/>
      <c r="L98" s="55"/>
      <c r="M98" s="53"/>
      <c r="N98" s="53"/>
      <c r="O98" s="53"/>
      <c r="P98" s="53"/>
      <c r="Q98" s="53"/>
      <c r="R98" s="53"/>
      <c r="S98" s="53"/>
      <c r="T98" s="53"/>
      <c r="U98" s="53"/>
      <c r="V98" s="53"/>
      <c r="W98" s="53"/>
      <c r="X98" s="53"/>
      <c r="Y98" s="53"/>
      <c r="Z98" s="53"/>
    </row>
    <row r="99" spans="1:26" ht="12.75" customHeight="1" x14ac:dyDescent="0.2">
      <c r="A99" s="53"/>
      <c r="B99" s="53"/>
      <c r="C99" s="53"/>
      <c r="D99" s="53"/>
      <c r="E99" s="53"/>
      <c r="F99" s="53"/>
      <c r="G99" s="54"/>
      <c r="H99" s="55"/>
      <c r="I99" s="55"/>
      <c r="J99" s="55"/>
      <c r="K99" s="55"/>
      <c r="L99" s="55"/>
      <c r="M99" s="53"/>
      <c r="N99" s="53"/>
      <c r="O99" s="53"/>
      <c r="P99" s="53"/>
      <c r="Q99" s="53"/>
      <c r="R99" s="53"/>
      <c r="S99" s="53"/>
      <c r="T99" s="53"/>
      <c r="U99" s="53"/>
      <c r="V99" s="53"/>
      <c r="W99" s="53"/>
      <c r="X99" s="53"/>
      <c r="Y99" s="53"/>
      <c r="Z99" s="53"/>
    </row>
    <row r="100" spans="1:26" ht="12.75" customHeight="1" x14ac:dyDescent="0.2">
      <c r="A100" s="53"/>
      <c r="B100" s="53"/>
      <c r="C100" s="53"/>
      <c r="D100" s="53"/>
      <c r="E100" s="53"/>
      <c r="F100" s="53"/>
      <c r="G100" s="54"/>
      <c r="H100" s="55"/>
      <c r="I100" s="55"/>
      <c r="J100" s="55"/>
      <c r="K100" s="55"/>
      <c r="L100" s="55"/>
      <c r="M100" s="53"/>
      <c r="N100" s="53"/>
      <c r="O100" s="53"/>
      <c r="P100" s="53"/>
      <c r="Q100" s="53"/>
      <c r="R100" s="53"/>
      <c r="S100" s="53"/>
      <c r="T100" s="53"/>
      <c r="U100" s="53"/>
      <c r="V100" s="53"/>
      <c r="W100" s="53"/>
      <c r="X100" s="53"/>
      <c r="Y100" s="53"/>
      <c r="Z100" s="53"/>
    </row>
    <row r="101" spans="1:26" ht="12.75" customHeight="1" x14ac:dyDescent="0.2">
      <c r="A101" s="53"/>
      <c r="B101" s="53"/>
      <c r="C101" s="53"/>
      <c r="D101" s="53"/>
      <c r="E101" s="53"/>
      <c r="F101" s="53"/>
      <c r="G101" s="54"/>
      <c r="H101" s="55"/>
      <c r="I101" s="55"/>
      <c r="J101" s="55"/>
      <c r="K101" s="55"/>
      <c r="L101" s="55"/>
      <c r="M101" s="53"/>
      <c r="N101" s="53"/>
      <c r="O101" s="53"/>
      <c r="P101" s="53"/>
      <c r="Q101" s="53"/>
      <c r="R101" s="53"/>
      <c r="S101" s="53"/>
      <c r="T101" s="53"/>
      <c r="U101" s="53"/>
      <c r="V101" s="53"/>
      <c r="W101" s="53"/>
      <c r="X101" s="53"/>
      <c r="Y101" s="53"/>
      <c r="Z101" s="53"/>
    </row>
    <row r="102" spans="1:26" ht="12.75" customHeight="1" x14ac:dyDescent="0.2">
      <c r="A102" s="53"/>
      <c r="B102" s="53"/>
      <c r="C102" s="53"/>
      <c r="D102" s="53"/>
      <c r="E102" s="53"/>
      <c r="F102" s="53"/>
      <c r="G102" s="54"/>
      <c r="H102" s="55"/>
      <c r="I102" s="55"/>
      <c r="J102" s="55"/>
      <c r="K102" s="55"/>
      <c r="L102" s="55"/>
      <c r="M102" s="53"/>
      <c r="N102" s="53"/>
      <c r="O102" s="53"/>
      <c r="P102" s="53"/>
      <c r="Q102" s="53"/>
      <c r="R102" s="53"/>
      <c r="S102" s="53"/>
      <c r="T102" s="53"/>
      <c r="U102" s="53"/>
      <c r="V102" s="53"/>
      <c r="W102" s="53"/>
      <c r="X102" s="53"/>
      <c r="Y102" s="53"/>
      <c r="Z102" s="53"/>
    </row>
    <row r="103" spans="1:26" ht="12.75" customHeight="1" x14ac:dyDescent="0.2">
      <c r="A103" s="53"/>
      <c r="B103" s="53"/>
      <c r="C103" s="53"/>
      <c r="D103" s="53"/>
      <c r="E103" s="53"/>
      <c r="F103" s="53"/>
      <c r="G103" s="54"/>
      <c r="H103" s="55"/>
      <c r="I103" s="55"/>
      <c r="J103" s="55"/>
      <c r="K103" s="55"/>
      <c r="L103" s="55"/>
      <c r="M103" s="53"/>
      <c r="N103" s="53"/>
      <c r="O103" s="53"/>
      <c r="P103" s="53"/>
      <c r="Q103" s="53"/>
      <c r="R103" s="53"/>
      <c r="S103" s="53"/>
      <c r="T103" s="53"/>
      <c r="U103" s="53"/>
      <c r="V103" s="53"/>
      <c r="W103" s="53"/>
      <c r="X103" s="53"/>
      <c r="Y103" s="53"/>
      <c r="Z103" s="53"/>
    </row>
    <row r="104" spans="1:26" ht="12.75" customHeight="1" x14ac:dyDescent="0.2">
      <c r="A104" s="53"/>
      <c r="B104" s="53"/>
      <c r="C104" s="53"/>
      <c r="D104" s="53"/>
      <c r="E104" s="53"/>
      <c r="F104" s="53"/>
      <c r="G104" s="54"/>
      <c r="H104" s="55"/>
      <c r="I104" s="55"/>
      <c r="J104" s="55"/>
      <c r="K104" s="55"/>
      <c r="L104" s="55"/>
      <c r="M104" s="53"/>
      <c r="N104" s="53"/>
      <c r="O104" s="53"/>
      <c r="P104" s="53"/>
      <c r="Q104" s="53"/>
      <c r="R104" s="53"/>
      <c r="S104" s="53"/>
      <c r="T104" s="53"/>
      <c r="U104" s="53"/>
      <c r="V104" s="53"/>
      <c r="W104" s="53"/>
      <c r="X104" s="53"/>
      <c r="Y104" s="53"/>
      <c r="Z104" s="53"/>
    </row>
    <row r="105" spans="1:26" ht="12.75" customHeight="1" x14ac:dyDescent="0.2">
      <c r="A105" s="53"/>
      <c r="B105" s="53"/>
      <c r="C105" s="53"/>
      <c r="D105" s="53"/>
      <c r="E105" s="53"/>
      <c r="F105" s="53"/>
      <c r="G105" s="54"/>
      <c r="H105" s="55"/>
      <c r="I105" s="55"/>
      <c r="J105" s="55"/>
      <c r="K105" s="55"/>
      <c r="L105" s="55"/>
      <c r="M105" s="53"/>
      <c r="N105" s="53"/>
      <c r="O105" s="53"/>
      <c r="P105" s="53"/>
      <c r="Q105" s="53"/>
      <c r="R105" s="53"/>
      <c r="S105" s="53"/>
      <c r="T105" s="53"/>
      <c r="U105" s="53"/>
      <c r="V105" s="53"/>
      <c r="W105" s="53"/>
      <c r="X105" s="53"/>
      <c r="Y105" s="53"/>
      <c r="Z105" s="53"/>
    </row>
    <row r="106" spans="1:26" ht="12.75" customHeight="1" x14ac:dyDescent="0.2">
      <c r="A106" s="53"/>
      <c r="B106" s="53"/>
      <c r="C106" s="53"/>
      <c r="D106" s="53"/>
      <c r="E106" s="53"/>
      <c r="F106" s="53"/>
      <c r="G106" s="54"/>
      <c r="H106" s="55"/>
      <c r="I106" s="55"/>
      <c r="J106" s="55"/>
      <c r="K106" s="55"/>
      <c r="L106" s="55"/>
      <c r="M106" s="53"/>
      <c r="N106" s="53"/>
      <c r="O106" s="53"/>
      <c r="P106" s="53"/>
      <c r="Q106" s="53"/>
      <c r="R106" s="53"/>
      <c r="S106" s="53"/>
      <c r="T106" s="53"/>
      <c r="U106" s="53"/>
      <c r="V106" s="53"/>
      <c r="W106" s="53"/>
      <c r="X106" s="53"/>
      <c r="Y106" s="53"/>
      <c r="Z106" s="53"/>
    </row>
    <row r="107" spans="1:26" ht="12.75" customHeight="1" x14ac:dyDescent="0.2">
      <c r="A107" s="53"/>
      <c r="B107" s="53"/>
      <c r="C107" s="53"/>
      <c r="D107" s="53"/>
      <c r="E107" s="53"/>
      <c r="F107" s="53"/>
      <c r="G107" s="54"/>
      <c r="H107" s="55"/>
      <c r="I107" s="55"/>
      <c r="J107" s="55"/>
      <c r="K107" s="55"/>
      <c r="L107" s="55"/>
      <c r="M107" s="53"/>
      <c r="N107" s="53"/>
      <c r="O107" s="53"/>
      <c r="P107" s="53"/>
      <c r="Q107" s="53"/>
      <c r="R107" s="53"/>
      <c r="S107" s="53"/>
      <c r="T107" s="53"/>
      <c r="U107" s="53"/>
      <c r="V107" s="53"/>
      <c r="W107" s="53"/>
      <c r="X107" s="53"/>
      <c r="Y107" s="53"/>
      <c r="Z107" s="53"/>
    </row>
    <row r="108" spans="1:26" ht="12.75" customHeight="1" x14ac:dyDescent="0.2">
      <c r="A108" s="53"/>
      <c r="B108" s="53"/>
      <c r="C108" s="53"/>
      <c r="D108" s="53"/>
      <c r="E108" s="53"/>
      <c r="F108" s="53"/>
      <c r="G108" s="54"/>
      <c r="H108" s="55"/>
      <c r="I108" s="55"/>
      <c r="J108" s="55"/>
      <c r="K108" s="55"/>
      <c r="L108" s="55"/>
      <c r="M108" s="53"/>
      <c r="N108" s="53"/>
      <c r="O108" s="53"/>
      <c r="P108" s="53"/>
      <c r="Q108" s="53"/>
      <c r="R108" s="53"/>
      <c r="S108" s="53"/>
      <c r="T108" s="53"/>
      <c r="U108" s="53"/>
      <c r="V108" s="53"/>
      <c r="W108" s="53"/>
      <c r="X108" s="53"/>
      <c r="Y108" s="53"/>
      <c r="Z108" s="53"/>
    </row>
    <row r="109" spans="1:26" ht="12.75" customHeight="1" x14ac:dyDescent="0.2">
      <c r="A109" s="53"/>
      <c r="B109" s="53"/>
      <c r="C109" s="53"/>
      <c r="D109" s="53"/>
      <c r="E109" s="53"/>
      <c r="F109" s="53"/>
      <c r="G109" s="54"/>
      <c r="H109" s="55"/>
      <c r="I109" s="55"/>
      <c r="J109" s="55"/>
      <c r="K109" s="55"/>
      <c r="L109" s="55"/>
      <c r="M109" s="53"/>
      <c r="N109" s="53"/>
      <c r="O109" s="53"/>
      <c r="P109" s="53"/>
      <c r="Q109" s="53"/>
      <c r="R109" s="53"/>
      <c r="S109" s="53"/>
      <c r="T109" s="53"/>
      <c r="U109" s="53"/>
      <c r="V109" s="53"/>
      <c r="W109" s="53"/>
      <c r="X109" s="53"/>
      <c r="Y109" s="53"/>
      <c r="Z109" s="53"/>
    </row>
    <row r="110" spans="1:26" ht="12.75" customHeight="1" x14ac:dyDescent="0.2">
      <c r="A110" s="53"/>
      <c r="B110" s="53"/>
      <c r="C110" s="53"/>
      <c r="D110" s="53"/>
      <c r="E110" s="53"/>
      <c r="F110" s="53"/>
      <c r="G110" s="54"/>
      <c r="H110" s="55"/>
      <c r="I110" s="55"/>
      <c r="J110" s="55"/>
      <c r="K110" s="55"/>
      <c r="L110" s="55"/>
      <c r="M110" s="53"/>
      <c r="N110" s="53"/>
      <c r="O110" s="53"/>
      <c r="P110" s="53"/>
      <c r="Q110" s="53"/>
      <c r="R110" s="53"/>
      <c r="S110" s="53"/>
      <c r="T110" s="53"/>
      <c r="U110" s="53"/>
      <c r="V110" s="53"/>
      <c r="W110" s="53"/>
      <c r="X110" s="53"/>
      <c r="Y110" s="53"/>
      <c r="Z110" s="53"/>
    </row>
    <row r="111" spans="1:26" ht="12.75" customHeight="1" x14ac:dyDescent="0.2">
      <c r="A111" s="53"/>
      <c r="B111" s="53"/>
      <c r="C111" s="53"/>
      <c r="D111" s="53"/>
      <c r="E111" s="53"/>
      <c r="F111" s="53"/>
      <c r="G111" s="54"/>
      <c r="H111" s="55"/>
      <c r="I111" s="55"/>
      <c r="J111" s="55"/>
      <c r="K111" s="55"/>
      <c r="L111" s="55"/>
      <c r="M111" s="53"/>
      <c r="N111" s="53"/>
      <c r="O111" s="53"/>
      <c r="P111" s="53"/>
      <c r="Q111" s="53"/>
      <c r="R111" s="53"/>
      <c r="S111" s="53"/>
      <c r="T111" s="53"/>
      <c r="U111" s="53"/>
      <c r="V111" s="53"/>
      <c r="W111" s="53"/>
      <c r="X111" s="53"/>
      <c r="Y111" s="53"/>
      <c r="Z111" s="53"/>
    </row>
    <row r="112" spans="1:26" ht="12.75" customHeight="1" x14ac:dyDescent="0.2">
      <c r="A112" s="53"/>
      <c r="B112" s="53"/>
      <c r="C112" s="53"/>
      <c r="D112" s="53"/>
      <c r="E112" s="53"/>
      <c r="F112" s="53"/>
      <c r="G112" s="54"/>
      <c r="H112" s="55"/>
      <c r="I112" s="55"/>
      <c r="J112" s="55"/>
      <c r="K112" s="55"/>
      <c r="L112" s="55"/>
      <c r="M112" s="53"/>
      <c r="N112" s="53"/>
      <c r="O112" s="53"/>
      <c r="P112" s="53"/>
      <c r="Q112" s="53"/>
      <c r="R112" s="53"/>
      <c r="S112" s="53"/>
      <c r="T112" s="53"/>
      <c r="U112" s="53"/>
      <c r="V112" s="53"/>
      <c r="W112" s="53"/>
      <c r="X112" s="53"/>
      <c r="Y112" s="53"/>
      <c r="Z112" s="53"/>
    </row>
    <row r="113" spans="1:26" ht="12.75" customHeight="1" x14ac:dyDescent="0.2">
      <c r="A113" s="53"/>
      <c r="B113" s="53"/>
      <c r="C113" s="53"/>
      <c r="D113" s="53"/>
      <c r="E113" s="53"/>
      <c r="F113" s="53"/>
      <c r="G113" s="54"/>
      <c r="H113" s="55"/>
      <c r="I113" s="55"/>
      <c r="J113" s="55"/>
      <c r="K113" s="55"/>
      <c r="L113" s="55"/>
      <c r="M113" s="53"/>
      <c r="N113" s="53"/>
      <c r="O113" s="53"/>
      <c r="P113" s="53"/>
      <c r="Q113" s="53"/>
      <c r="R113" s="53"/>
      <c r="S113" s="53"/>
      <c r="T113" s="53"/>
      <c r="U113" s="53"/>
      <c r="V113" s="53"/>
      <c r="W113" s="53"/>
      <c r="X113" s="53"/>
      <c r="Y113" s="53"/>
      <c r="Z113" s="53"/>
    </row>
    <row r="114" spans="1:26" ht="12.75" customHeight="1" x14ac:dyDescent="0.2">
      <c r="A114" s="53"/>
      <c r="B114" s="53"/>
      <c r="C114" s="53"/>
      <c r="D114" s="53"/>
      <c r="E114" s="53"/>
      <c r="F114" s="53"/>
      <c r="G114" s="54"/>
      <c r="H114" s="55"/>
      <c r="I114" s="55"/>
      <c r="J114" s="55"/>
      <c r="K114" s="55"/>
      <c r="L114" s="55"/>
      <c r="M114" s="53"/>
      <c r="N114" s="53"/>
      <c r="O114" s="53"/>
      <c r="P114" s="53"/>
      <c r="Q114" s="53"/>
      <c r="R114" s="53"/>
      <c r="S114" s="53"/>
      <c r="T114" s="53"/>
      <c r="U114" s="53"/>
      <c r="V114" s="53"/>
      <c r="W114" s="53"/>
      <c r="X114" s="53"/>
      <c r="Y114" s="53"/>
      <c r="Z114" s="53"/>
    </row>
    <row r="115" spans="1:26" ht="12.75" customHeight="1" x14ac:dyDescent="0.2">
      <c r="A115" s="53"/>
      <c r="B115" s="53"/>
      <c r="C115" s="53"/>
      <c r="D115" s="53"/>
      <c r="E115" s="53"/>
      <c r="F115" s="53"/>
      <c r="G115" s="54"/>
      <c r="H115" s="55"/>
      <c r="I115" s="55"/>
      <c r="J115" s="55"/>
      <c r="K115" s="55"/>
      <c r="L115" s="55"/>
      <c r="M115" s="53"/>
      <c r="N115" s="53"/>
      <c r="O115" s="53"/>
      <c r="P115" s="53"/>
      <c r="Q115" s="53"/>
      <c r="R115" s="53"/>
      <c r="S115" s="53"/>
      <c r="T115" s="53"/>
      <c r="U115" s="53"/>
      <c r="V115" s="53"/>
      <c r="W115" s="53"/>
      <c r="X115" s="53"/>
      <c r="Y115" s="53"/>
      <c r="Z115" s="53"/>
    </row>
    <row r="116" spans="1:26" ht="12.75" customHeight="1" x14ac:dyDescent="0.2">
      <c r="A116" s="53"/>
      <c r="B116" s="53"/>
      <c r="C116" s="53"/>
      <c r="D116" s="53"/>
      <c r="E116" s="53"/>
      <c r="F116" s="53"/>
      <c r="G116" s="54"/>
      <c r="H116" s="55"/>
      <c r="I116" s="55"/>
      <c r="J116" s="55"/>
      <c r="K116" s="55"/>
      <c r="L116" s="55"/>
      <c r="M116" s="53"/>
      <c r="N116" s="53"/>
      <c r="O116" s="53"/>
      <c r="P116" s="53"/>
      <c r="Q116" s="53"/>
      <c r="R116" s="53"/>
      <c r="S116" s="53"/>
      <c r="T116" s="53"/>
      <c r="U116" s="53"/>
      <c r="V116" s="53"/>
      <c r="W116" s="53"/>
      <c r="X116" s="53"/>
      <c r="Y116" s="53"/>
      <c r="Z116" s="53"/>
    </row>
    <row r="117" spans="1:26" ht="12.75" customHeight="1" x14ac:dyDescent="0.2">
      <c r="A117" s="53"/>
      <c r="B117" s="53"/>
      <c r="C117" s="53"/>
      <c r="D117" s="53"/>
      <c r="E117" s="53"/>
      <c r="F117" s="53"/>
      <c r="G117" s="54"/>
      <c r="H117" s="55"/>
      <c r="I117" s="55"/>
      <c r="J117" s="55"/>
      <c r="K117" s="55"/>
      <c r="L117" s="55"/>
      <c r="M117" s="53"/>
      <c r="N117" s="53"/>
      <c r="O117" s="53"/>
      <c r="P117" s="53"/>
      <c r="Q117" s="53"/>
      <c r="R117" s="53"/>
      <c r="S117" s="53"/>
      <c r="T117" s="53"/>
      <c r="U117" s="53"/>
      <c r="V117" s="53"/>
      <c r="W117" s="53"/>
      <c r="X117" s="53"/>
      <c r="Y117" s="53"/>
      <c r="Z117" s="53"/>
    </row>
    <row r="118" spans="1:26" ht="12.75" customHeight="1" x14ac:dyDescent="0.2">
      <c r="A118" s="53"/>
      <c r="B118" s="53"/>
      <c r="C118" s="53"/>
      <c r="D118" s="53"/>
      <c r="E118" s="53"/>
      <c r="F118" s="53"/>
      <c r="G118" s="54"/>
      <c r="H118" s="55"/>
      <c r="I118" s="55"/>
      <c r="J118" s="55"/>
      <c r="K118" s="55"/>
      <c r="L118" s="55"/>
      <c r="M118" s="53"/>
      <c r="N118" s="53"/>
      <c r="O118" s="53"/>
      <c r="P118" s="53"/>
      <c r="Q118" s="53"/>
      <c r="R118" s="53"/>
      <c r="S118" s="53"/>
      <c r="T118" s="53"/>
      <c r="U118" s="53"/>
      <c r="V118" s="53"/>
      <c r="W118" s="53"/>
      <c r="X118" s="53"/>
      <c r="Y118" s="53"/>
      <c r="Z118" s="53"/>
    </row>
    <row r="119" spans="1:26" ht="12.75" customHeight="1" x14ac:dyDescent="0.2">
      <c r="A119" s="53"/>
      <c r="B119" s="53"/>
      <c r="C119" s="53"/>
      <c r="D119" s="53"/>
      <c r="E119" s="53"/>
      <c r="F119" s="53"/>
      <c r="G119" s="54"/>
      <c r="H119" s="55"/>
      <c r="I119" s="55"/>
      <c r="J119" s="55"/>
      <c r="K119" s="55"/>
      <c r="L119" s="55"/>
      <c r="M119" s="53"/>
      <c r="N119" s="53"/>
      <c r="O119" s="53"/>
      <c r="P119" s="53"/>
      <c r="Q119" s="53"/>
      <c r="R119" s="53"/>
      <c r="S119" s="53"/>
      <c r="T119" s="53"/>
      <c r="U119" s="53"/>
      <c r="V119" s="53"/>
      <c r="W119" s="53"/>
      <c r="X119" s="53"/>
      <c r="Y119" s="53"/>
      <c r="Z119" s="53"/>
    </row>
    <row r="120" spans="1:26" ht="12.75" customHeight="1" x14ac:dyDescent="0.2">
      <c r="A120" s="53"/>
      <c r="B120" s="53"/>
      <c r="C120" s="53"/>
      <c r="D120" s="53"/>
      <c r="E120" s="53"/>
      <c r="F120" s="53"/>
      <c r="G120" s="54"/>
      <c r="H120" s="55"/>
      <c r="I120" s="55"/>
      <c r="J120" s="55"/>
      <c r="K120" s="55"/>
      <c r="L120" s="55"/>
      <c r="M120" s="53"/>
      <c r="N120" s="53"/>
      <c r="O120" s="53"/>
      <c r="P120" s="53"/>
      <c r="Q120" s="53"/>
      <c r="R120" s="53"/>
      <c r="S120" s="53"/>
      <c r="T120" s="53"/>
      <c r="U120" s="53"/>
      <c r="V120" s="53"/>
      <c r="W120" s="53"/>
      <c r="X120" s="53"/>
      <c r="Y120" s="53"/>
      <c r="Z120" s="53"/>
    </row>
    <row r="121" spans="1:26" ht="12.75" customHeight="1" x14ac:dyDescent="0.2">
      <c r="A121" s="53"/>
      <c r="B121" s="53"/>
      <c r="C121" s="53"/>
      <c r="D121" s="53"/>
      <c r="E121" s="53"/>
      <c r="F121" s="53"/>
      <c r="G121" s="54"/>
      <c r="H121" s="55"/>
      <c r="I121" s="55"/>
      <c r="J121" s="55"/>
      <c r="K121" s="55"/>
      <c r="L121" s="55"/>
      <c r="M121" s="53"/>
      <c r="N121" s="53"/>
      <c r="O121" s="53"/>
      <c r="P121" s="53"/>
      <c r="Q121" s="53"/>
      <c r="R121" s="53"/>
      <c r="S121" s="53"/>
      <c r="T121" s="53"/>
      <c r="U121" s="53"/>
      <c r="V121" s="53"/>
      <c r="W121" s="53"/>
      <c r="X121" s="53"/>
      <c r="Y121" s="53"/>
      <c r="Z121" s="53"/>
    </row>
    <row r="122" spans="1:26" ht="12.75" customHeight="1" x14ac:dyDescent="0.2">
      <c r="A122" s="53"/>
      <c r="B122" s="53"/>
      <c r="C122" s="53"/>
      <c r="D122" s="53"/>
      <c r="E122" s="53"/>
      <c r="F122" s="53"/>
      <c r="G122" s="54"/>
      <c r="H122" s="55"/>
      <c r="I122" s="55"/>
      <c r="J122" s="55"/>
      <c r="K122" s="55"/>
      <c r="L122" s="55"/>
      <c r="M122" s="53"/>
      <c r="N122" s="53"/>
      <c r="O122" s="53"/>
      <c r="P122" s="53"/>
      <c r="Q122" s="53"/>
      <c r="R122" s="53"/>
      <c r="S122" s="53"/>
      <c r="T122" s="53"/>
      <c r="U122" s="53"/>
      <c r="V122" s="53"/>
      <c r="W122" s="53"/>
      <c r="X122" s="53"/>
      <c r="Y122" s="53"/>
      <c r="Z122" s="53"/>
    </row>
    <row r="123" spans="1:26" ht="12.75" customHeight="1" x14ac:dyDescent="0.2">
      <c r="A123" s="53"/>
      <c r="B123" s="53"/>
      <c r="C123" s="53"/>
      <c r="D123" s="53"/>
      <c r="E123" s="53"/>
      <c r="F123" s="53"/>
      <c r="G123" s="54"/>
      <c r="H123" s="55"/>
      <c r="I123" s="55"/>
      <c r="J123" s="55"/>
      <c r="K123" s="55"/>
      <c r="L123" s="55"/>
      <c r="M123" s="53"/>
      <c r="N123" s="53"/>
      <c r="O123" s="53"/>
      <c r="P123" s="53"/>
      <c r="Q123" s="53"/>
      <c r="R123" s="53"/>
      <c r="S123" s="53"/>
      <c r="T123" s="53"/>
      <c r="U123" s="53"/>
      <c r="V123" s="53"/>
      <c r="W123" s="53"/>
      <c r="X123" s="53"/>
      <c r="Y123" s="53"/>
      <c r="Z123" s="53"/>
    </row>
    <row r="124" spans="1:26" ht="12.75" customHeight="1" x14ac:dyDescent="0.2">
      <c r="A124" s="53"/>
      <c r="B124" s="53"/>
      <c r="C124" s="53"/>
      <c r="D124" s="53"/>
      <c r="E124" s="53"/>
      <c r="F124" s="53"/>
      <c r="G124" s="54"/>
      <c r="H124" s="55"/>
      <c r="I124" s="55"/>
      <c r="J124" s="55"/>
      <c r="K124" s="55"/>
      <c r="L124" s="55"/>
      <c r="M124" s="53"/>
      <c r="N124" s="53"/>
      <c r="O124" s="53"/>
      <c r="P124" s="53"/>
      <c r="Q124" s="53"/>
      <c r="R124" s="53"/>
      <c r="S124" s="53"/>
      <c r="T124" s="53"/>
      <c r="U124" s="53"/>
      <c r="V124" s="53"/>
      <c r="W124" s="53"/>
      <c r="X124" s="53"/>
      <c r="Y124" s="53"/>
      <c r="Z124" s="53"/>
    </row>
    <row r="125" spans="1:26" ht="12.75" customHeight="1" x14ac:dyDescent="0.2">
      <c r="A125" s="53"/>
      <c r="B125" s="53"/>
      <c r="C125" s="53"/>
      <c r="D125" s="53"/>
      <c r="E125" s="53"/>
      <c r="F125" s="53"/>
      <c r="G125" s="54"/>
      <c r="H125" s="55"/>
      <c r="I125" s="55"/>
      <c r="J125" s="55"/>
      <c r="K125" s="55"/>
      <c r="L125" s="55"/>
      <c r="M125" s="53"/>
      <c r="N125" s="53"/>
      <c r="O125" s="53"/>
      <c r="P125" s="53"/>
      <c r="Q125" s="53"/>
      <c r="R125" s="53"/>
      <c r="S125" s="53"/>
      <c r="T125" s="53"/>
      <c r="U125" s="53"/>
      <c r="V125" s="53"/>
      <c r="W125" s="53"/>
      <c r="X125" s="53"/>
      <c r="Y125" s="53"/>
      <c r="Z125" s="53"/>
    </row>
    <row r="126" spans="1:26" ht="12.75" customHeight="1" x14ac:dyDescent="0.2">
      <c r="A126" s="53"/>
      <c r="B126" s="53"/>
      <c r="C126" s="53"/>
      <c r="D126" s="53"/>
      <c r="E126" s="53"/>
      <c r="F126" s="53"/>
      <c r="G126" s="54"/>
      <c r="H126" s="55"/>
      <c r="I126" s="55"/>
      <c r="J126" s="55"/>
      <c r="K126" s="55"/>
      <c r="L126" s="55"/>
      <c r="M126" s="53"/>
      <c r="N126" s="53"/>
      <c r="O126" s="53"/>
      <c r="P126" s="53"/>
      <c r="Q126" s="53"/>
      <c r="R126" s="53"/>
      <c r="S126" s="53"/>
      <c r="T126" s="53"/>
      <c r="U126" s="53"/>
      <c r="V126" s="53"/>
      <c r="W126" s="53"/>
      <c r="X126" s="53"/>
      <c r="Y126" s="53"/>
      <c r="Z126" s="53"/>
    </row>
    <row r="127" spans="1:26" ht="12.75" customHeight="1" x14ac:dyDescent="0.2">
      <c r="A127" s="53"/>
      <c r="B127" s="53"/>
      <c r="C127" s="53"/>
      <c r="D127" s="53"/>
      <c r="E127" s="53"/>
      <c r="F127" s="53"/>
      <c r="G127" s="54"/>
      <c r="H127" s="55"/>
      <c r="I127" s="55"/>
      <c r="J127" s="55"/>
      <c r="K127" s="55"/>
      <c r="L127" s="55"/>
      <c r="M127" s="53"/>
      <c r="N127" s="53"/>
      <c r="O127" s="53"/>
      <c r="P127" s="53"/>
      <c r="Q127" s="53"/>
      <c r="R127" s="53"/>
      <c r="S127" s="53"/>
      <c r="T127" s="53"/>
      <c r="U127" s="53"/>
      <c r="V127" s="53"/>
      <c r="W127" s="53"/>
      <c r="X127" s="53"/>
      <c r="Y127" s="53"/>
      <c r="Z127" s="53"/>
    </row>
    <row r="128" spans="1:26" ht="12.75" customHeight="1" x14ac:dyDescent="0.2">
      <c r="A128" s="53"/>
      <c r="B128" s="53"/>
      <c r="C128" s="53"/>
      <c r="D128" s="53"/>
      <c r="E128" s="53"/>
      <c r="F128" s="53"/>
      <c r="G128" s="54"/>
      <c r="H128" s="55"/>
      <c r="I128" s="55"/>
      <c r="J128" s="55"/>
      <c r="K128" s="55"/>
      <c r="L128" s="55"/>
      <c r="M128" s="53"/>
      <c r="N128" s="53"/>
      <c r="O128" s="53"/>
      <c r="P128" s="53"/>
      <c r="Q128" s="53"/>
      <c r="R128" s="53"/>
      <c r="S128" s="53"/>
      <c r="T128" s="53"/>
      <c r="U128" s="53"/>
      <c r="V128" s="53"/>
      <c r="W128" s="53"/>
      <c r="X128" s="53"/>
      <c r="Y128" s="53"/>
      <c r="Z128" s="53"/>
    </row>
    <row r="129" spans="1:26" ht="12.75" customHeight="1" x14ac:dyDescent="0.2">
      <c r="A129" s="53"/>
      <c r="B129" s="53"/>
      <c r="C129" s="53"/>
      <c r="D129" s="53"/>
      <c r="E129" s="53"/>
      <c r="F129" s="53"/>
      <c r="G129" s="54"/>
      <c r="H129" s="55"/>
      <c r="I129" s="55"/>
      <c r="J129" s="55"/>
      <c r="K129" s="55"/>
      <c r="L129" s="55"/>
      <c r="M129" s="53"/>
      <c r="N129" s="53"/>
      <c r="O129" s="53"/>
      <c r="P129" s="53"/>
      <c r="Q129" s="53"/>
      <c r="R129" s="53"/>
      <c r="S129" s="53"/>
      <c r="T129" s="53"/>
      <c r="U129" s="53"/>
      <c r="V129" s="53"/>
      <c r="W129" s="53"/>
      <c r="X129" s="53"/>
      <c r="Y129" s="53"/>
      <c r="Z129" s="53"/>
    </row>
    <row r="130" spans="1:26" ht="12.75" customHeight="1" x14ac:dyDescent="0.2">
      <c r="A130" s="53"/>
      <c r="B130" s="53"/>
      <c r="C130" s="53"/>
      <c r="D130" s="53"/>
      <c r="E130" s="53"/>
      <c r="F130" s="53"/>
      <c r="G130" s="54"/>
      <c r="H130" s="55"/>
      <c r="I130" s="55"/>
      <c r="J130" s="55"/>
      <c r="K130" s="55"/>
      <c r="L130" s="55"/>
      <c r="M130" s="53"/>
      <c r="N130" s="53"/>
      <c r="O130" s="53"/>
      <c r="P130" s="53"/>
      <c r="Q130" s="53"/>
      <c r="R130" s="53"/>
      <c r="S130" s="53"/>
      <c r="T130" s="53"/>
      <c r="U130" s="53"/>
      <c r="V130" s="53"/>
      <c r="W130" s="53"/>
      <c r="X130" s="53"/>
      <c r="Y130" s="53"/>
      <c r="Z130" s="53"/>
    </row>
    <row r="131" spans="1:26" ht="12.75" customHeight="1" x14ac:dyDescent="0.2">
      <c r="A131" s="53"/>
      <c r="B131" s="53"/>
      <c r="C131" s="53"/>
      <c r="D131" s="53"/>
      <c r="E131" s="53"/>
      <c r="F131" s="53"/>
      <c r="G131" s="54"/>
      <c r="H131" s="55"/>
      <c r="I131" s="55"/>
      <c r="J131" s="55"/>
      <c r="K131" s="55"/>
      <c r="L131" s="55"/>
      <c r="M131" s="53"/>
      <c r="N131" s="53"/>
      <c r="O131" s="53"/>
      <c r="P131" s="53"/>
      <c r="Q131" s="53"/>
      <c r="R131" s="53"/>
      <c r="S131" s="53"/>
      <c r="T131" s="53"/>
      <c r="U131" s="53"/>
      <c r="V131" s="53"/>
      <c r="W131" s="53"/>
      <c r="X131" s="53"/>
      <c r="Y131" s="53"/>
      <c r="Z131" s="53"/>
    </row>
    <row r="132" spans="1:26" ht="12.75" customHeight="1" x14ac:dyDescent="0.2">
      <c r="A132" s="53"/>
      <c r="B132" s="53"/>
      <c r="C132" s="53"/>
      <c r="D132" s="53"/>
      <c r="E132" s="53"/>
      <c r="F132" s="53"/>
      <c r="G132" s="54"/>
      <c r="H132" s="55"/>
      <c r="I132" s="55"/>
      <c r="J132" s="55"/>
      <c r="K132" s="55"/>
      <c r="L132" s="55"/>
      <c r="M132" s="53"/>
      <c r="N132" s="53"/>
      <c r="O132" s="53"/>
      <c r="P132" s="53"/>
      <c r="Q132" s="53"/>
      <c r="R132" s="53"/>
      <c r="S132" s="53"/>
      <c r="T132" s="53"/>
      <c r="U132" s="53"/>
      <c r="V132" s="53"/>
      <c r="W132" s="53"/>
      <c r="X132" s="53"/>
      <c r="Y132" s="53"/>
      <c r="Z132" s="53"/>
    </row>
    <row r="133" spans="1:26" ht="12.75" customHeight="1" x14ac:dyDescent="0.2">
      <c r="A133" s="53"/>
      <c r="B133" s="53"/>
      <c r="C133" s="53"/>
      <c r="D133" s="53"/>
      <c r="E133" s="53"/>
      <c r="F133" s="53"/>
      <c r="G133" s="54"/>
      <c r="H133" s="55"/>
      <c r="I133" s="55"/>
      <c r="J133" s="55"/>
      <c r="K133" s="55"/>
      <c r="L133" s="55"/>
      <c r="M133" s="53"/>
      <c r="N133" s="53"/>
      <c r="O133" s="53"/>
      <c r="P133" s="53"/>
      <c r="Q133" s="53"/>
      <c r="R133" s="53"/>
      <c r="S133" s="53"/>
      <c r="T133" s="53"/>
      <c r="U133" s="53"/>
      <c r="V133" s="53"/>
      <c r="W133" s="53"/>
      <c r="X133" s="53"/>
      <c r="Y133" s="53"/>
      <c r="Z133" s="53"/>
    </row>
    <row r="134" spans="1:26" ht="12.75" customHeight="1" x14ac:dyDescent="0.2">
      <c r="A134" s="53"/>
      <c r="B134" s="53"/>
      <c r="C134" s="53"/>
      <c r="D134" s="53"/>
      <c r="E134" s="53"/>
      <c r="F134" s="53"/>
      <c r="G134" s="54"/>
      <c r="H134" s="55"/>
      <c r="I134" s="55"/>
      <c r="J134" s="55"/>
      <c r="K134" s="55"/>
      <c r="L134" s="55"/>
      <c r="M134" s="53"/>
      <c r="N134" s="53"/>
      <c r="O134" s="53"/>
      <c r="P134" s="53"/>
      <c r="Q134" s="53"/>
      <c r="R134" s="53"/>
      <c r="S134" s="53"/>
      <c r="T134" s="53"/>
      <c r="U134" s="53"/>
      <c r="V134" s="53"/>
      <c r="W134" s="53"/>
      <c r="X134" s="53"/>
      <c r="Y134" s="53"/>
      <c r="Z134" s="53"/>
    </row>
    <row r="135" spans="1:26" ht="12.75" customHeight="1" x14ac:dyDescent="0.2">
      <c r="A135" s="53"/>
      <c r="B135" s="53"/>
      <c r="C135" s="53"/>
      <c r="D135" s="53"/>
      <c r="E135" s="53"/>
      <c r="F135" s="53"/>
      <c r="G135" s="54"/>
      <c r="H135" s="55"/>
      <c r="I135" s="55"/>
      <c r="J135" s="55"/>
      <c r="K135" s="55"/>
      <c r="L135" s="55"/>
      <c r="M135" s="53"/>
      <c r="N135" s="53"/>
      <c r="O135" s="53"/>
      <c r="P135" s="53"/>
      <c r="Q135" s="53"/>
      <c r="R135" s="53"/>
      <c r="S135" s="53"/>
      <c r="T135" s="53"/>
      <c r="U135" s="53"/>
      <c r="V135" s="53"/>
      <c r="W135" s="53"/>
      <c r="X135" s="53"/>
      <c r="Y135" s="53"/>
      <c r="Z135" s="53"/>
    </row>
    <row r="136" spans="1:26" ht="12.75" customHeight="1" x14ac:dyDescent="0.2">
      <c r="A136" s="53"/>
      <c r="B136" s="53"/>
      <c r="C136" s="53"/>
      <c r="D136" s="53"/>
      <c r="E136" s="53"/>
      <c r="F136" s="53"/>
      <c r="G136" s="54"/>
      <c r="H136" s="55"/>
      <c r="I136" s="55"/>
      <c r="J136" s="55"/>
      <c r="K136" s="55"/>
      <c r="L136" s="55"/>
      <c r="M136" s="53"/>
      <c r="N136" s="53"/>
      <c r="O136" s="53"/>
      <c r="P136" s="53"/>
      <c r="Q136" s="53"/>
      <c r="R136" s="53"/>
      <c r="S136" s="53"/>
      <c r="T136" s="53"/>
      <c r="U136" s="53"/>
      <c r="V136" s="53"/>
      <c r="W136" s="53"/>
      <c r="X136" s="53"/>
      <c r="Y136" s="53"/>
      <c r="Z136" s="53"/>
    </row>
    <row r="137" spans="1:26" ht="12.75" customHeight="1" x14ac:dyDescent="0.2">
      <c r="A137" s="53"/>
      <c r="B137" s="53"/>
      <c r="C137" s="53"/>
      <c r="D137" s="53"/>
      <c r="E137" s="53"/>
      <c r="F137" s="53"/>
      <c r="G137" s="54"/>
      <c r="H137" s="55"/>
      <c r="I137" s="55"/>
      <c r="J137" s="55"/>
      <c r="K137" s="55"/>
      <c r="L137" s="55"/>
      <c r="M137" s="53"/>
      <c r="N137" s="53"/>
      <c r="O137" s="53"/>
      <c r="P137" s="53"/>
      <c r="Q137" s="53"/>
      <c r="R137" s="53"/>
      <c r="S137" s="53"/>
      <c r="T137" s="53"/>
      <c r="U137" s="53"/>
      <c r="V137" s="53"/>
      <c r="W137" s="53"/>
      <c r="X137" s="53"/>
      <c r="Y137" s="53"/>
      <c r="Z137" s="53"/>
    </row>
    <row r="138" spans="1:26" ht="12.75" customHeight="1" x14ac:dyDescent="0.2">
      <c r="A138" s="53"/>
      <c r="B138" s="53"/>
      <c r="C138" s="53"/>
      <c r="D138" s="53"/>
      <c r="E138" s="53"/>
      <c r="F138" s="53"/>
      <c r="G138" s="54"/>
      <c r="H138" s="55"/>
      <c r="I138" s="55"/>
      <c r="J138" s="55"/>
      <c r="K138" s="55"/>
      <c r="L138" s="55"/>
      <c r="M138" s="53"/>
      <c r="N138" s="53"/>
      <c r="O138" s="53"/>
      <c r="P138" s="53"/>
      <c r="Q138" s="53"/>
      <c r="R138" s="53"/>
      <c r="S138" s="53"/>
      <c r="T138" s="53"/>
      <c r="U138" s="53"/>
      <c r="V138" s="53"/>
      <c r="W138" s="53"/>
      <c r="X138" s="53"/>
      <c r="Y138" s="53"/>
      <c r="Z138" s="53"/>
    </row>
    <row r="139" spans="1:26" ht="12.75" customHeight="1" x14ac:dyDescent="0.2">
      <c r="A139" s="53"/>
      <c r="B139" s="53"/>
      <c r="C139" s="53"/>
      <c r="D139" s="53"/>
      <c r="E139" s="53"/>
      <c r="F139" s="53"/>
      <c r="G139" s="54"/>
      <c r="H139" s="55"/>
      <c r="I139" s="55"/>
      <c r="J139" s="55"/>
      <c r="K139" s="55"/>
      <c r="L139" s="55"/>
      <c r="M139" s="53"/>
      <c r="N139" s="53"/>
      <c r="O139" s="53"/>
      <c r="P139" s="53"/>
      <c r="Q139" s="53"/>
      <c r="R139" s="53"/>
      <c r="S139" s="53"/>
      <c r="T139" s="53"/>
      <c r="U139" s="53"/>
      <c r="V139" s="53"/>
      <c r="W139" s="53"/>
      <c r="X139" s="53"/>
      <c r="Y139" s="53"/>
      <c r="Z139" s="53"/>
    </row>
    <row r="140" spans="1:26" ht="12.75" customHeight="1" x14ac:dyDescent="0.2">
      <c r="A140" s="53"/>
      <c r="B140" s="53"/>
      <c r="C140" s="53"/>
      <c r="D140" s="53"/>
      <c r="E140" s="53"/>
      <c r="F140" s="53"/>
      <c r="G140" s="54"/>
      <c r="H140" s="55"/>
      <c r="I140" s="55"/>
      <c r="J140" s="55"/>
      <c r="K140" s="55"/>
      <c r="L140" s="55"/>
      <c r="M140" s="53"/>
      <c r="N140" s="53"/>
      <c r="O140" s="53"/>
      <c r="P140" s="53"/>
      <c r="Q140" s="53"/>
      <c r="R140" s="53"/>
      <c r="S140" s="53"/>
      <c r="T140" s="53"/>
      <c r="U140" s="53"/>
      <c r="V140" s="53"/>
      <c r="W140" s="53"/>
      <c r="X140" s="53"/>
      <c r="Y140" s="53"/>
      <c r="Z140" s="53"/>
    </row>
    <row r="141" spans="1:26" ht="12.75" customHeight="1" x14ac:dyDescent="0.2">
      <c r="A141" s="53"/>
      <c r="B141" s="53"/>
      <c r="C141" s="53"/>
      <c r="D141" s="53"/>
      <c r="E141" s="53"/>
      <c r="F141" s="53"/>
      <c r="G141" s="54"/>
      <c r="H141" s="55"/>
      <c r="I141" s="55"/>
      <c r="J141" s="55"/>
      <c r="K141" s="55"/>
      <c r="L141" s="55"/>
      <c r="M141" s="53"/>
      <c r="N141" s="53"/>
      <c r="O141" s="53"/>
      <c r="P141" s="53"/>
      <c r="Q141" s="53"/>
      <c r="R141" s="53"/>
      <c r="S141" s="53"/>
      <c r="T141" s="53"/>
      <c r="U141" s="53"/>
      <c r="V141" s="53"/>
      <c r="W141" s="53"/>
      <c r="X141" s="53"/>
      <c r="Y141" s="53"/>
      <c r="Z141" s="53"/>
    </row>
    <row r="142" spans="1:26" ht="12.75" customHeight="1" x14ac:dyDescent="0.2">
      <c r="A142" s="53"/>
      <c r="B142" s="53"/>
      <c r="C142" s="53"/>
      <c r="D142" s="53"/>
      <c r="E142" s="53"/>
      <c r="F142" s="53"/>
      <c r="G142" s="54"/>
      <c r="H142" s="55"/>
      <c r="I142" s="55"/>
      <c r="J142" s="55"/>
      <c r="K142" s="55"/>
      <c r="L142" s="55"/>
      <c r="M142" s="53"/>
      <c r="N142" s="53"/>
      <c r="O142" s="53"/>
      <c r="P142" s="53"/>
      <c r="Q142" s="53"/>
      <c r="R142" s="53"/>
      <c r="S142" s="53"/>
      <c r="T142" s="53"/>
      <c r="U142" s="53"/>
      <c r="V142" s="53"/>
      <c r="W142" s="53"/>
      <c r="X142" s="53"/>
      <c r="Y142" s="53"/>
      <c r="Z142" s="53"/>
    </row>
    <row r="143" spans="1:26" ht="12.75" customHeight="1" x14ac:dyDescent="0.2">
      <c r="A143" s="53"/>
      <c r="B143" s="53"/>
      <c r="C143" s="53"/>
      <c r="D143" s="53"/>
      <c r="E143" s="53"/>
      <c r="F143" s="53"/>
      <c r="G143" s="54"/>
      <c r="H143" s="55"/>
      <c r="I143" s="55"/>
      <c r="J143" s="55"/>
      <c r="K143" s="55"/>
      <c r="L143" s="55"/>
      <c r="M143" s="53"/>
      <c r="N143" s="53"/>
      <c r="O143" s="53"/>
      <c r="P143" s="53"/>
      <c r="Q143" s="53"/>
      <c r="R143" s="53"/>
      <c r="S143" s="53"/>
      <c r="T143" s="53"/>
      <c r="U143" s="53"/>
      <c r="V143" s="53"/>
      <c r="W143" s="53"/>
      <c r="X143" s="53"/>
      <c r="Y143" s="53"/>
      <c r="Z143" s="53"/>
    </row>
    <row r="144" spans="1:26" ht="12.75" customHeight="1" x14ac:dyDescent="0.2">
      <c r="A144" s="53"/>
      <c r="B144" s="53"/>
      <c r="C144" s="53"/>
      <c r="D144" s="53"/>
      <c r="E144" s="53"/>
      <c r="F144" s="53"/>
      <c r="G144" s="54"/>
      <c r="H144" s="55"/>
      <c r="I144" s="55"/>
      <c r="J144" s="55"/>
      <c r="K144" s="55"/>
      <c r="L144" s="55"/>
      <c r="M144" s="53"/>
      <c r="N144" s="53"/>
      <c r="O144" s="53"/>
      <c r="P144" s="53"/>
      <c r="Q144" s="53"/>
      <c r="R144" s="53"/>
      <c r="S144" s="53"/>
      <c r="T144" s="53"/>
      <c r="U144" s="53"/>
      <c r="V144" s="53"/>
      <c r="W144" s="53"/>
      <c r="X144" s="53"/>
      <c r="Y144" s="53"/>
      <c r="Z144" s="53"/>
    </row>
    <row r="145" spans="1:26" ht="12.75" customHeight="1" x14ac:dyDescent="0.2">
      <c r="A145" s="53"/>
      <c r="B145" s="53"/>
      <c r="C145" s="53"/>
      <c r="D145" s="53"/>
      <c r="E145" s="53"/>
      <c r="F145" s="53"/>
      <c r="G145" s="54"/>
      <c r="H145" s="55"/>
      <c r="I145" s="55"/>
      <c r="J145" s="55"/>
      <c r="K145" s="55"/>
      <c r="L145" s="55"/>
      <c r="M145" s="53"/>
      <c r="N145" s="53"/>
      <c r="O145" s="53"/>
      <c r="P145" s="53"/>
      <c r="Q145" s="53"/>
      <c r="R145" s="53"/>
      <c r="S145" s="53"/>
      <c r="T145" s="53"/>
      <c r="U145" s="53"/>
      <c r="V145" s="53"/>
      <c r="W145" s="53"/>
      <c r="X145" s="53"/>
      <c r="Y145" s="53"/>
      <c r="Z145" s="53"/>
    </row>
    <row r="146" spans="1:26" ht="12.75" customHeight="1" x14ac:dyDescent="0.2">
      <c r="A146" s="53"/>
      <c r="B146" s="53"/>
      <c r="C146" s="53"/>
      <c r="D146" s="53"/>
      <c r="E146" s="53"/>
      <c r="F146" s="53"/>
      <c r="G146" s="54"/>
      <c r="H146" s="55"/>
      <c r="I146" s="55"/>
      <c r="J146" s="55"/>
      <c r="K146" s="55"/>
      <c r="L146" s="55"/>
      <c r="M146" s="53"/>
      <c r="N146" s="53"/>
      <c r="O146" s="53"/>
      <c r="P146" s="53"/>
      <c r="Q146" s="53"/>
      <c r="R146" s="53"/>
      <c r="S146" s="53"/>
      <c r="T146" s="53"/>
      <c r="U146" s="53"/>
      <c r="V146" s="53"/>
      <c r="W146" s="53"/>
      <c r="X146" s="53"/>
      <c r="Y146" s="53"/>
      <c r="Z146" s="53"/>
    </row>
    <row r="147" spans="1:26" ht="12.75" customHeight="1" x14ac:dyDescent="0.2">
      <c r="A147" s="53"/>
      <c r="B147" s="53"/>
      <c r="C147" s="53"/>
      <c r="D147" s="53"/>
      <c r="E147" s="53"/>
      <c r="F147" s="53"/>
      <c r="G147" s="54"/>
      <c r="H147" s="55"/>
      <c r="I147" s="55"/>
      <c r="J147" s="55"/>
      <c r="K147" s="55"/>
      <c r="L147" s="55"/>
      <c r="M147" s="53"/>
      <c r="N147" s="53"/>
      <c r="O147" s="53"/>
      <c r="P147" s="53"/>
      <c r="Q147" s="53"/>
      <c r="R147" s="53"/>
      <c r="S147" s="53"/>
      <c r="T147" s="53"/>
      <c r="U147" s="53"/>
      <c r="V147" s="53"/>
      <c r="W147" s="53"/>
      <c r="X147" s="53"/>
      <c r="Y147" s="53"/>
      <c r="Z147" s="53"/>
    </row>
    <row r="148" spans="1:26" ht="12.75" customHeight="1" x14ac:dyDescent="0.2">
      <c r="A148" s="53"/>
      <c r="B148" s="53"/>
      <c r="C148" s="53"/>
      <c r="D148" s="53"/>
      <c r="E148" s="53"/>
      <c r="F148" s="53"/>
      <c r="G148" s="54"/>
      <c r="H148" s="55"/>
      <c r="I148" s="55"/>
      <c r="J148" s="55"/>
      <c r="K148" s="55"/>
      <c r="L148" s="55"/>
      <c r="M148" s="53"/>
      <c r="N148" s="53"/>
      <c r="O148" s="53"/>
      <c r="P148" s="53"/>
      <c r="Q148" s="53"/>
      <c r="R148" s="53"/>
      <c r="S148" s="53"/>
      <c r="T148" s="53"/>
      <c r="U148" s="53"/>
      <c r="V148" s="53"/>
      <c r="W148" s="53"/>
      <c r="X148" s="53"/>
      <c r="Y148" s="53"/>
      <c r="Z148" s="53"/>
    </row>
    <row r="149" spans="1:26" ht="12.75" customHeight="1" x14ac:dyDescent="0.2">
      <c r="A149" s="53"/>
      <c r="B149" s="53"/>
      <c r="C149" s="53"/>
      <c r="D149" s="53"/>
      <c r="E149" s="53"/>
      <c r="F149" s="53"/>
      <c r="G149" s="54"/>
      <c r="H149" s="55"/>
      <c r="I149" s="55"/>
      <c r="J149" s="55"/>
      <c r="K149" s="55"/>
      <c r="L149" s="55"/>
      <c r="M149" s="53"/>
      <c r="N149" s="53"/>
      <c r="O149" s="53"/>
      <c r="P149" s="53"/>
      <c r="Q149" s="53"/>
      <c r="R149" s="53"/>
      <c r="S149" s="53"/>
      <c r="T149" s="53"/>
      <c r="U149" s="53"/>
      <c r="V149" s="53"/>
      <c r="W149" s="53"/>
      <c r="X149" s="53"/>
      <c r="Y149" s="53"/>
      <c r="Z149" s="53"/>
    </row>
    <row r="150" spans="1:26" ht="12.75" customHeight="1" x14ac:dyDescent="0.2">
      <c r="A150" s="53"/>
      <c r="B150" s="53"/>
      <c r="C150" s="53"/>
      <c r="D150" s="53"/>
      <c r="E150" s="53"/>
      <c r="F150" s="53"/>
      <c r="G150" s="54"/>
      <c r="H150" s="55"/>
      <c r="I150" s="55"/>
      <c r="J150" s="55"/>
      <c r="K150" s="55"/>
      <c r="L150" s="55"/>
      <c r="M150" s="53"/>
      <c r="N150" s="53"/>
      <c r="O150" s="53"/>
      <c r="P150" s="53"/>
      <c r="Q150" s="53"/>
      <c r="R150" s="53"/>
      <c r="S150" s="53"/>
      <c r="T150" s="53"/>
      <c r="U150" s="53"/>
      <c r="V150" s="53"/>
      <c r="W150" s="53"/>
      <c r="X150" s="53"/>
      <c r="Y150" s="53"/>
      <c r="Z150" s="53"/>
    </row>
    <row r="151" spans="1:26" ht="12.75" customHeight="1" x14ac:dyDescent="0.2">
      <c r="A151" s="53"/>
      <c r="B151" s="53"/>
      <c r="C151" s="53"/>
      <c r="D151" s="53"/>
      <c r="E151" s="53"/>
      <c r="F151" s="53"/>
      <c r="G151" s="54"/>
      <c r="H151" s="55"/>
      <c r="I151" s="55"/>
      <c r="J151" s="55"/>
      <c r="K151" s="55"/>
      <c r="L151" s="55"/>
      <c r="M151" s="53"/>
      <c r="N151" s="53"/>
      <c r="O151" s="53"/>
      <c r="P151" s="53"/>
      <c r="Q151" s="53"/>
      <c r="R151" s="53"/>
      <c r="S151" s="53"/>
      <c r="T151" s="53"/>
      <c r="U151" s="53"/>
      <c r="V151" s="53"/>
      <c r="W151" s="53"/>
      <c r="X151" s="53"/>
      <c r="Y151" s="53"/>
      <c r="Z151" s="53"/>
    </row>
    <row r="152" spans="1:26" ht="12.75" customHeight="1" x14ac:dyDescent="0.2">
      <c r="A152" s="53"/>
      <c r="B152" s="53"/>
      <c r="C152" s="53"/>
      <c r="D152" s="53"/>
      <c r="E152" s="53"/>
      <c r="F152" s="53"/>
      <c r="G152" s="54"/>
      <c r="H152" s="55"/>
      <c r="I152" s="55"/>
      <c r="J152" s="55"/>
      <c r="K152" s="55"/>
      <c r="L152" s="55"/>
      <c r="M152" s="53"/>
      <c r="N152" s="53"/>
      <c r="O152" s="53"/>
      <c r="P152" s="53"/>
      <c r="Q152" s="53"/>
      <c r="R152" s="53"/>
      <c r="S152" s="53"/>
      <c r="T152" s="53"/>
      <c r="U152" s="53"/>
      <c r="V152" s="53"/>
      <c r="W152" s="53"/>
      <c r="X152" s="53"/>
      <c r="Y152" s="53"/>
      <c r="Z152" s="53"/>
    </row>
    <row r="153" spans="1:26" ht="12.75" customHeight="1" x14ac:dyDescent="0.2">
      <c r="A153" s="53"/>
      <c r="B153" s="53"/>
      <c r="C153" s="53"/>
      <c r="D153" s="53"/>
      <c r="E153" s="53"/>
      <c r="F153" s="53"/>
      <c r="G153" s="54"/>
      <c r="H153" s="55"/>
      <c r="I153" s="55"/>
      <c r="J153" s="55"/>
      <c r="K153" s="55"/>
      <c r="L153" s="55"/>
      <c r="M153" s="53"/>
      <c r="N153" s="53"/>
      <c r="O153" s="53"/>
      <c r="P153" s="53"/>
      <c r="Q153" s="53"/>
      <c r="R153" s="53"/>
      <c r="S153" s="53"/>
      <c r="T153" s="53"/>
      <c r="U153" s="53"/>
      <c r="V153" s="53"/>
      <c r="W153" s="53"/>
      <c r="X153" s="53"/>
      <c r="Y153" s="53"/>
      <c r="Z153" s="53"/>
    </row>
    <row r="154" spans="1:26" ht="12.75" customHeight="1" x14ac:dyDescent="0.2">
      <c r="A154" s="53"/>
      <c r="B154" s="53"/>
      <c r="C154" s="53"/>
      <c r="D154" s="53"/>
      <c r="E154" s="53"/>
      <c r="F154" s="53"/>
      <c r="G154" s="54"/>
      <c r="H154" s="55"/>
      <c r="I154" s="55"/>
      <c r="J154" s="55"/>
      <c r="K154" s="55"/>
      <c r="L154" s="55"/>
      <c r="M154" s="53"/>
      <c r="N154" s="53"/>
      <c r="O154" s="53"/>
      <c r="P154" s="53"/>
      <c r="Q154" s="53"/>
      <c r="R154" s="53"/>
      <c r="S154" s="53"/>
      <c r="T154" s="53"/>
      <c r="U154" s="53"/>
      <c r="V154" s="53"/>
      <c r="W154" s="53"/>
      <c r="X154" s="53"/>
      <c r="Y154" s="53"/>
      <c r="Z154" s="53"/>
    </row>
    <row r="155" spans="1:26" ht="12.75" customHeight="1" x14ac:dyDescent="0.2">
      <c r="A155" s="53"/>
      <c r="B155" s="53"/>
      <c r="C155" s="53"/>
      <c r="D155" s="53"/>
      <c r="E155" s="53"/>
      <c r="F155" s="53"/>
      <c r="G155" s="54"/>
      <c r="H155" s="55"/>
      <c r="I155" s="55"/>
      <c r="J155" s="55"/>
      <c r="K155" s="55"/>
      <c r="L155" s="55"/>
      <c r="M155" s="53"/>
      <c r="N155" s="53"/>
      <c r="O155" s="53"/>
      <c r="P155" s="53"/>
      <c r="Q155" s="53"/>
      <c r="R155" s="53"/>
      <c r="S155" s="53"/>
      <c r="T155" s="53"/>
      <c r="U155" s="53"/>
      <c r="V155" s="53"/>
      <c r="W155" s="53"/>
      <c r="X155" s="53"/>
      <c r="Y155" s="53"/>
      <c r="Z155" s="53"/>
    </row>
    <row r="156" spans="1:26" ht="12.75" customHeight="1" x14ac:dyDescent="0.2">
      <c r="A156" s="53"/>
      <c r="B156" s="53"/>
      <c r="C156" s="53"/>
      <c r="D156" s="53"/>
      <c r="E156" s="53"/>
      <c r="F156" s="53"/>
      <c r="G156" s="54"/>
      <c r="H156" s="55"/>
      <c r="I156" s="55"/>
      <c r="J156" s="55"/>
      <c r="K156" s="55"/>
      <c r="L156" s="55"/>
      <c r="M156" s="53"/>
      <c r="N156" s="53"/>
      <c r="O156" s="53"/>
      <c r="P156" s="53"/>
      <c r="Q156" s="53"/>
      <c r="R156" s="53"/>
      <c r="S156" s="53"/>
      <c r="T156" s="53"/>
      <c r="U156" s="53"/>
      <c r="V156" s="53"/>
      <c r="W156" s="53"/>
      <c r="X156" s="53"/>
      <c r="Y156" s="53"/>
      <c r="Z156" s="53"/>
    </row>
    <row r="157" spans="1:26" ht="12.75" customHeight="1" x14ac:dyDescent="0.2">
      <c r="A157" s="53"/>
      <c r="B157" s="53"/>
      <c r="C157" s="53"/>
      <c r="D157" s="53"/>
      <c r="E157" s="53"/>
      <c r="F157" s="53"/>
      <c r="G157" s="54"/>
      <c r="H157" s="55"/>
      <c r="I157" s="55"/>
      <c r="J157" s="55"/>
      <c r="K157" s="55"/>
      <c r="L157" s="55"/>
      <c r="M157" s="53"/>
      <c r="N157" s="53"/>
      <c r="O157" s="53"/>
      <c r="P157" s="53"/>
      <c r="Q157" s="53"/>
      <c r="R157" s="53"/>
      <c r="S157" s="53"/>
      <c r="T157" s="53"/>
      <c r="U157" s="53"/>
      <c r="V157" s="53"/>
      <c r="W157" s="53"/>
      <c r="X157" s="53"/>
      <c r="Y157" s="53"/>
      <c r="Z157" s="53"/>
    </row>
    <row r="158" spans="1:26" ht="12.75" customHeight="1" x14ac:dyDescent="0.2">
      <c r="A158" s="53"/>
      <c r="B158" s="53"/>
      <c r="C158" s="53"/>
      <c r="D158" s="53"/>
      <c r="E158" s="53"/>
      <c r="F158" s="53"/>
      <c r="G158" s="54"/>
      <c r="H158" s="55"/>
      <c r="I158" s="55"/>
      <c r="J158" s="55"/>
      <c r="K158" s="55"/>
      <c r="L158" s="55"/>
      <c r="M158" s="53"/>
      <c r="N158" s="53"/>
      <c r="O158" s="53"/>
      <c r="P158" s="53"/>
      <c r="Q158" s="53"/>
      <c r="R158" s="53"/>
      <c r="S158" s="53"/>
      <c r="T158" s="53"/>
      <c r="U158" s="53"/>
      <c r="V158" s="53"/>
      <c r="W158" s="53"/>
      <c r="X158" s="53"/>
      <c r="Y158" s="53"/>
      <c r="Z158" s="53"/>
    </row>
    <row r="159" spans="1:26" ht="12.75" customHeight="1" x14ac:dyDescent="0.2">
      <c r="A159" s="53"/>
      <c r="B159" s="53"/>
      <c r="C159" s="53"/>
      <c r="D159" s="53"/>
      <c r="E159" s="53"/>
      <c r="F159" s="53"/>
      <c r="G159" s="54"/>
      <c r="H159" s="55"/>
      <c r="I159" s="55"/>
      <c r="J159" s="55"/>
      <c r="K159" s="55"/>
      <c r="L159" s="55"/>
      <c r="M159" s="53"/>
      <c r="N159" s="53"/>
      <c r="O159" s="53"/>
      <c r="P159" s="53"/>
      <c r="Q159" s="53"/>
      <c r="R159" s="53"/>
      <c r="S159" s="53"/>
      <c r="T159" s="53"/>
      <c r="U159" s="53"/>
      <c r="V159" s="53"/>
      <c r="W159" s="53"/>
      <c r="X159" s="53"/>
      <c r="Y159" s="53"/>
      <c r="Z159" s="53"/>
    </row>
    <row r="160" spans="1:26" ht="12.75" customHeight="1" x14ac:dyDescent="0.2">
      <c r="A160" s="53"/>
      <c r="B160" s="53"/>
      <c r="C160" s="53"/>
      <c r="D160" s="53"/>
      <c r="E160" s="53"/>
      <c r="F160" s="53"/>
      <c r="G160" s="54"/>
      <c r="H160" s="55"/>
      <c r="I160" s="55"/>
      <c r="J160" s="55"/>
      <c r="K160" s="55"/>
      <c r="L160" s="55"/>
      <c r="M160" s="53"/>
      <c r="N160" s="53"/>
      <c r="O160" s="53"/>
      <c r="P160" s="53"/>
      <c r="Q160" s="53"/>
      <c r="R160" s="53"/>
      <c r="S160" s="53"/>
      <c r="T160" s="53"/>
      <c r="U160" s="53"/>
      <c r="V160" s="53"/>
      <c r="W160" s="53"/>
      <c r="X160" s="53"/>
      <c r="Y160" s="53"/>
      <c r="Z160" s="53"/>
    </row>
    <row r="161" spans="1:26" ht="12.75" customHeight="1" x14ac:dyDescent="0.2">
      <c r="A161" s="53"/>
      <c r="B161" s="53"/>
      <c r="C161" s="53"/>
      <c r="D161" s="53"/>
      <c r="E161" s="53"/>
      <c r="F161" s="53"/>
      <c r="G161" s="54"/>
      <c r="H161" s="55"/>
      <c r="I161" s="55"/>
      <c r="J161" s="55"/>
      <c r="K161" s="55"/>
      <c r="L161" s="55"/>
      <c r="M161" s="53"/>
      <c r="N161" s="53"/>
      <c r="O161" s="53"/>
      <c r="P161" s="53"/>
      <c r="Q161" s="53"/>
      <c r="R161" s="53"/>
      <c r="S161" s="53"/>
      <c r="T161" s="53"/>
      <c r="U161" s="53"/>
      <c r="V161" s="53"/>
      <c r="W161" s="53"/>
      <c r="X161" s="53"/>
      <c r="Y161" s="53"/>
      <c r="Z161" s="53"/>
    </row>
    <row r="162" spans="1:26" ht="12.75" customHeight="1" x14ac:dyDescent="0.2">
      <c r="A162" s="53"/>
      <c r="B162" s="53"/>
      <c r="C162" s="53"/>
      <c r="D162" s="53"/>
      <c r="E162" s="53"/>
      <c r="F162" s="53"/>
      <c r="G162" s="54"/>
      <c r="H162" s="55"/>
      <c r="I162" s="55"/>
      <c r="J162" s="55"/>
      <c r="K162" s="55"/>
      <c r="L162" s="55"/>
      <c r="M162" s="53"/>
      <c r="N162" s="53"/>
      <c r="O162" s="53"/>
      <c r="P162" s="53"/>
      <c r="Q162" s="53"/>
      <c r="R162" s="53"/>
      <c r="S162" s="53"/>
      <c r="T162" s="53"/>
      <c r="U162" s="53"/>
      <c r="V162" s="53"/>
      <c r="W162" s="53"/>
      <c r="X162" s="53"/>
      <c r="Y162" s="53"/>
      <c r="Z162" s="53"/>
    </row>
    <row r="163" spans="1:26" ht="12.75" customHeight="1" x14ac:dyDescent="0.2">
      <c r="A163" s="53"/>
      <c r="B163" s="53"/>
      <c r="C163" s="53"/>
      <c r="D163" s="53"/>
      <c r="E163" s="53"/>
      <c r="F163" s="53"/>
      <c r="G163" s="54"/>
      <c r="H163" s="55"/>
      <c r="I163" s="55"/>
      <c r="J163" s="55"/>
      <c r="K163" s="55"/>
      <c r="L163" s="55"/>
      <c r="M163" s="53"/>
      <c r="N163" s="53"/>
      <c r="O163" s="53"/>
      <c r="P163" s="53"/>
      <c r="Q163" s="53"/>
      <c r="R163" s="53"/>
      <c r="S163" s="53"/>
      <c r="T163" s="53"/>
      <c r="U163" s="53"/>
      <c r="V163" s="53"/>
      <c r="W163" s="53"/>
      <c r="X163" s="53"/>
      <c r="Y163" s="53"/>
      <c r="Z163" s="53"/>
    </row>
    <row r="164" spans="1:26" ht="12.75" customHeight="1" x14ac:dyDescent="0.2">
      <c r="A164" s="53"/>
      <c r="B164" s="53"/>
      <c r="C164" s="53"/>
      <c r="D164" s="53"/>
      <c r="E164" s="53"/>
      <c r="F164" s="53"/>
      <c r="G164" s="54"/>
      <c r="H164" s="55"/>
      <c r="I164" s="55"/>
      <c r="J164" s="55"/>
      <c r="K164" s="55"/>
      <c r="L164" s="55"/>
      <c r="M164" s="53"/>
      <c r="N164" s="53"/>
      <c r="O164" s="53"/>
      <c r="P164" s="53"/>
      <c r="Q164" s="53"/>
      <c r="R164" s="53"/>
      <c r="S164" s="53"/>
      <c r="T164" s="53"/>
      <c r="U164" s="53"/>
      <c r="V164" s="53"/>
      <c r="W164" s="53"/>
      <c r="X164" s="53"/>
      <c r="Y164" s="53"/>
      <c r="Z164" s="53"/>
    </row>
    <row r="165" spans="1:26" ht="12.75" customHeight="1" x14ac:dyDescent="0.2">
      <c r="A165" s="53"/>
      <c r="B165" s="53"/>
      <c r="C165" s="53"/>
      <c r="D165" s="53"/>
      <c r="E165" s="53"/>
      <c r="F165" s="53"/>
      <c r="G165" s="54"/>
      <c r="H165" s="55"/>
      <c r="I165" s="55"/>
      <c r="J165" s="55"/>
      <c r="K165" s="55"/>
      <c r="L165" s="55"/>
      <c r="M165" s="53"/>
      <c r="N165" s="53"/>
      <c r="O165" s="53"/>
      <c r="P165" s="53"/>
      <c r="Q165" s="53"/>
      <c r="R165" s="53"/>
      <c r="S165" s="53"/>
      <c r="T165" s="53"/>
      <c r="U165" s="53"/>
      <c r="V165" s="53"/>
      <c r="W165" s="53"/>
      <c r="X165" s="53"/>
      <c r="Y165" s="53"/>
      <c r="Z165" s="53"/>
    </row>
    <row r="166" spans="1:26" ht="12.75" customHeight="1" x14ac:dyDescent="0.2">
      <c r="A166" s="53"/>
      <c r="B166" s="53"/>
      <c r="C166" s="53"/>
      <c r="D166" s="53"/>
      <c r="E166" s="53"/>
      <c r="F166" s="53"/>
      <c r="G166" s="54"/>
      <c r="H166" s="55"/>
      <c r="I166" s="55"/>
      <c r="J166" s="55"/>
      <c r="K166" s="55"/>
      <c r="L166" s="55"/>
      <c r="M166" s="53"/>
      <c r="N166" s="53"/>
      <c r="O166" s="53"/>
      <c r="P166" s="53"/>
      <c r="Q166" s="53"/>
      <c r="R166" s="53"/>
      <c r="S166" s="53"/>
      <c r="T166" s="53"/>
      <c r="U166" s="53"/>
      <c r="V166" s="53"/>
      <c r="W166" s="53"/>
      <c r="X166" s="53"/>
      <c r="Y166" s="53"/>
      <c r="Z166" s="53"/>
    </row>
    <row r="167" spans="1:26" ht="12.75" customHeight="1" x14ac:dyDescent="0.2">
      <c r="A167" s="53"/>
      <c r="B167" s="53"/>
      <c r="C167" s="53"/>
      <c r="D167" s="53"/>
      <c r="E167" s="53"/>
      <c r="F167" s="53"/>
      <c r="G167" s="54"/>
      <c r="H167" s="55"/>
      <c r="I167" s="55"/>
      <c r="J167" s="55"/>
      <c r="K167" s="55"/>
      <c r="L167" s="55"/>
      <c r="M167" s="53"/>
      <c r="N167" s="53"/>
      <c r="O167" s="53"/>
      <c r="P167" s="53"/>
      <c r="Q167" s="53"/>
      <c r="R167" s="53"/>
      <c r="S167" s="53"/>
      <c r="T167" s="53"/>
      <c r="U167" s="53"/>
      <c r="V167" s="53"/>
      <c r="W167" s="53"/>
      <c r="X167" s="53"/>
      <c r="Y167" s="53"/>
      <c r="Z167" s="53"/>
    </row>
    <row r="168" spans="1:26" ht="12.75" customHeight="1" x14ac:dyDescent="0.2">
      <c r="A168" s="53"/>
      <c r="B168" s="53"/>
      <c r="C168" s="53"/>
      <c r="D168" s="53"/>
      <c r="E168" s="53"/>
      <c r="F168" s="53"/>
      <c r="G168" s="54"/>
      <c r="H168" s="55"/>
      <c r="I168" s="55"/>
      <c r="J168" s="55"/>
      <c r="K168" s="55"/>
      <c r="L168" s="55"/>
      <c r="M168" s="53"/>
      <c r="N168" s="53"/>
      <c r="O168" s="53"/>
      <c r="P168" s="53"/>
      <c r="Q168" s="53"/>
      <c r="R168" s="53"/>
      <c r="S168" s="53"/>
      <c r="T168" s="53"/>
      <c r="U168" s="53"/>
      <c r="V168" s="53"/>
      <c r="W168" s="53"/>
      <c r="X168" s="53"/>
      <c r="Y168" s="53"/>
      <c r="Z168" s="53"/>
    </row>
    <row r="169" spans="1:26" ht="12.75" customHeight="1" x14ac:dyDescent="0.2">
      <c r="A169" s="53"/>
      <c r="B169" s="53"/>
      <c r="C169" s="53"/>
      <c r="D169" s="53"/>
      <c r="E169" s="53"/>
      <c r="F169" s="53"/>
      <c r="G169" s="54"/>
      <c r="H169" s="55"/>
      <c r="I169" s="55"/>
      <c r="J169" s="55"/>
      <c r="K169" s="55"/>
      <c r="L169" s="55"/>
      <c r="M169" s="53"/>
      <c r="N169" s="53"/>
      <c r="O169" s="53"/>
      <c r="P169" s="53"/>
      <c r="Q169" s="53"/>
      <c r="R169" s="53"/>
      <c r="S169" s="53"/>
      <c r="T169" s="53"/>
      <c r="U169" s="53"/>
      <c r="V169" s="53"/>
      <c r="W169" s="53"/>
      <c r="X169" s="53"/>
      <c r="Y169" s="53"/>
      <c r="Z169" s="53"/>
    </row>
    <row r="170" spans="1:26" ht="12.75" customHeight="1" x14ac:dyDescent="0.2">
      <c r="A170" s="53"/>
      <c r="B170" s="53"/>
      <c r="C170" s="53"/>
      <c r="D170" s="53"/>
      <c r="E170" s="53"/>
      <c r="F170" s="53"/>
      <c r="G170" s="54"/>
      <c r="H170" s="55"/>
      <c r="I170" s="55"/>
      <c r="J170" s="55"/>
      <c r="K170" s="55"/>
      <c r="L170" s="55"/>
      <c r="M170" s="53"/>
      <c r="N170" s="53"/>
      <c r="O170" s="53"/>
      <c r="P170" s="53"/>
      <c r="Q170" s="53"/>
      <c r="R170" s="53"/>
      <c r="S170" s="53"/>
      <c r="T170" s="53"/>
      <c r="U170" s="53"/>
      <c r="V170" s="53"/>
      <c r="W170" s="53"/>
      <c r="X170" s="53"/>
      <c r="Y170" s="53"/>
      <c r="Z170" s="53"/>
    </row>
    <row r="171" spans="1:26" ht="12.75" customHeight="1" x14ac:dyDescent="0.2">
      <c r="A171" s="53"/>
      <c r="B171" s="53"/>
      <c r="C171" s="53"/>
      <c r="D171" s="53"/>
      <c r="E171" s="53"/>
      <c r="F171" s="53"/>
      <c r="G171" s="54"/>
      <c r="H171" s="55"/>
      <c r="I171" s="55"/>
      <c r="J171" s="55"/>
      <c r="K171" s="55"/>
      <c r="L171" s="55"/>
      <c r="M171" s="53"/>
      <c r="N171" s="53"/>
      <c r="O171" s="53"/>
      <c r="P171" s="53"/>
      <c r="Q171" s="53"/>
      <c r="R171" s="53"/>
      <c r="S171" s="53"/>
      <c r="T171" s="53"/>
      <c r="U171" s="53"/>
      <c r="V171" s="53"/>
      <c r="W171" s="53"/>
      <c r="X171" s="53"/>
      <c r="Y171" s="53"/>
      <c r="Z171" s="53"/>
    </row>
    <row r="172" spans="1:26" ht="12.75" customHeight="1" x14ac:dyDescent="0.2">
      <c r="A172" s="53"/>
      <c r="B172" s="53"/>
      <c r="C172" s="53"/>
      <c r="D172" s="53"/>
      <c r="E172" s="53"/>
      <c r="F172" s="53"/>
      <c r="G172" s="54"/>
      <c r="H172" s="55"/>
      <c r="I172" s="55"/>
      <c r="J172" s="55"/>
      <c r="K172" s="55"/>
      <c r="L172" s="55"/>
      <c r="M172" s="53"/>
      <c r="N172" s="53"/>
      <c r="O172" s="53"/>
      <c r="P172" s="53"/>
      <c r="Q172" s="53"/>
      <c r="R172" s="53"/>
      <c r="S172" s="53"/>
      <c r="T172" s="53"/>
      <c r="U172" s="53"/>
      <c r="V172" s="53"/>
      <c r="W172" s="53"/>
      <c r="X172" s="53"/>
      <c r="Y172" s="53"/>
      <c r="Z172" s="53"/>
    </row>
    <row r="173" spans="1:26" ht="12.75" customHeight="1" x14ac:dyDescent="0.2">
      <c r="A173" s="53"/>
      <c r="B173" s="53"/>
      <c r="C173" s="53"/>
      <c r="D173" s="53"/>
      <c r="E173" s="53"/>
      <c r="F173" s="53"/>
      <c r="G173" s="54"/>
      <c r="H173" s="55"/>
      <c r="I173" s="55"/>
      <c r="J173" s="55"/>
      <c r="K173" s="55"/>
      <c r="L173" s="55"/>
      <c r="M173" s="53"/>
      <c r="N173" s="53"/>
      <c r="O173" s="53"/>
      <c r="P173" s="53"/>
      <c r="Q173" s="53"/>
      <c r="R173" s="53"/>
      <c r="S173" s="53"/>
      <c r="T173" s="53"/>
      <c r="U173" s="53"/>
      <c r="V173" s="53"/>
      <c r="W173" s="53"/>
      <c r="X173" s="53"/>
      <c r="Y173" s="53"/>
      <c r="Z173" s="53"/>
    </row>
    <row r="174" spans="1:26" ht="12.75" customHeight="1" x14ac:dyDescent="0.2">
      <c r="A174" s="53"/>
      <c r="B174" s="53"/>
      <c r="C174" s="53"/>
      <c r="D174" s="53"/>
      <c r="E174" s="53"/>
      <c r="F174" s="53"/>
      <c r="G174" s="54"/>
      <c r="H174" s="55"/>
      <c r="I174" s="55"/>
      <c r="J174" s="55"/>
      <c r="K174" s="55"/>
      <c r="L174" s="55"/>
      <c r="M174" s="53"/>
      <c r="N174" s="53"/>
      <c r="O174" s="53"/>
      <c r="P174" s="53"/>
      <c r="Q174" s="53"/>
      <c r="R174" s="53"/>
      <c r="S174" s="53"/>
      <c r="T174" s="53"/>
      <c r="U174" s="53"/>
      <c r="V174" s="53"/>
      <c r="W174" s="53"/>
      <c r="X174" s="53"/>
      <c r="Y174" s="53"/>
      <c r="Z174" s="53"/>
    </row>
    <row r="175" spans="1:26" ht="12.75" customHeight="1" x14ac:dyDescent="0.2">
      <c r="A175" s="53"/>
      <c r="B175" s="53"/>
      <c r="C175" s="53"/>
      <c r="D175" s="53"/>
      <c r="E175" s="53"/>
      <c r="F175" s="53"/>
      <c r="G175" s="54"/>
      <c r="H175" s="55"/>
      <c r="I175" s="55"/>
      <c r="J175" s="55"/>
      <c r="K175" s="55"/>
      <c r="L175" s="55"/>
      <c r="M175" s="53"/>
      <c r="N175" s="53"/>
      <c r="O175" s="53"/>
      <c r="P175" s="53"/>
      <c r="Q175" s="53"/>
      <c r="R175" s="53"/>
      <c r="S175" s="53"/>
      <c r="T175" s="53"/>
      <c r="U175" s="53"/>
      <c r="V175" s="53"/>
      <c r="W175" s="53"/>
      <c r="X175" s="53"/>
      <c r="Y175" s="53"/>
      <c r="Z175" s="53"/>
    </row>
    <row r="176" spans="1:26" ht="12.75" customHeight="1" x14ac:dyDescent="0.2">
      <c r="A176" s="53"/>
      <c r="B176" s="53"/>
      <c r="C176" s="53"/>
      <c r="D176" s="53"/>
      <c r="E176" s="53"/>
      <c r="F176" s="53"/>
      <c r="G176" s="54"/>
      <c r="H176" s="55"/>
      <c r="I176" s="55"/>
      <c r="J176" s="55"/>
      <c r="K176" s="55"/>
      <c r="L176" s="55"/>
      <c r="M176" s="53"/>
      <c r="N176" s="53"/>
      <c r="O176" s="53"/>
      <c r="P176" s="53"/>
      <c r="Q176" s="53"/>
      <c r="R176" s="53"/>
      <c r="S176" s="53"/>
      <c r="T176" s="53"/>
      <c r="U176" s="53"/>
      <c r="V176" s="53"/>
      <c r="W176" s="53"/>
      <c r="X176" s="53"/>
      <c r="Y176" s="53"/>
      <c r="Z176" s="53"/>
    </row>
    <row r="177" spans="1:26" ht="12.75" customHeight="1" x14ac:dyDescent="0.2">
      <c r="A177" s="53"/>
      <c r="B177" s="53"/>
      <c r="C177" s="53"/>
      <c r="D177" s="53"/>
      <c r="E177" s="53"/>
      <c r="F177" s="53"/>
      <c r="G177" s="54"/>
      <c r="H177" s="55"/>
      <c r="I177" s="55"/>
      <c r="J177" s="55"/>
      <c r="K177" s="55"/>
      <c r="L177" s="55"/>
      <c r="M177" s="53"/>
      <c r="N177" s="53"/>
      <c r="O177" s="53"/>
      <c r="P177" s="53"/>
      <c r="Q177" s="53"/>
      <c r="R177" s="53"/>
      <c r="S177" s="53"/>
      <c r="T177" s="53"/>
      <c r="U177" s="53"/>
      <c r="V177" s="53"/>
      <c r="W177" s="53"/>
      <c r="X177" s="53"/>
      <c r="Y177" s="53"/>
      <c r="Z177" s="53"/>
    </row>
    <row r="178" spans="1:26" ht="12.75" customHeight="1" x14ac:dyDescent="0.2">
      <c r="A178" s="53"/>
      <c r="B178" s="53"/>
      <c r="C178" s="53"/>
      <c r="D178" s="53"/>
      <c r="E178" s="53"/>
      <c r="F178" s="53"/>
      <c r="G178" s="54"/>
      <c r="H178" s="55"/>
      <c r="I178" s="55"/>
      <c r="J178" s="55"/>
      <c r="K178" s="55"/>
      <c r="L178" s="55"/>
      <c r="M178" s="53"/>
      <c r="N178" s="53"/>
      <c r="O178" s="53"/>
      <c r="P178" s="53"/>
      <c r="Q178" s="53"/>
      <c r="R178" s="53"/>
      <c r="S178" s="53"/>
      <c r="T178" s="53"/>
      <c r="U178" s="53"/>
      <c r="V178" s="53"/>
      <c r="W178" s="53"/>
      <c r="X178" s="53"/>
      <c r="Y178" s="53"/>
      <c r="Z178" s="53"/>
    </row>
    <row r="179" spans="1:26" ht="12.75" customHeight="1" x14ac:dyDescent="0.2">
      <c r="A179" s="53"/>
      <c r="B179" s="53"/>
      <c r="C179" s="53"/>
      <c r="D179" s="53"/>
      <c r="E179" s="53"/>
      <c r="F179" s="53"/>
      <c r="G179" s="54"/>
      <c r="H179" s="55"/>
      <c r="I179" s="55"/>
      <c r="J179" s="55"/>
      <c r="K179" s="55"/>
      <c r="L179" s="55"/>
      <c r="M179" s="53"/>
      <c r="N179" s="53"/>
      <c r="O179" s="53"/>
      <c r="P179" s="53"/>
      <c r="Q179" s="53"/>
      <c r="R179" s="53"/>
      <c r="S179" s="53"/>
      <c r="T179" s="53"/>
      <c r="U179" s="53"/>
      <c r="V179" s="53"/>
      <c r="W179" s="53"/>
      <c r="X179" s="53"/>
      <c r="Y179" s="53"/>
      <c r="Z179" s="53"/>
    </row>
    <row r="180" spans="1:26" ht="12.75" customHeight="1" x14ac:dyDescent="0.2">
      <c r="A180" s="53"/>
      <c r="B180" s="53"/>
      <c r="C180" s="53"/>
      <c r="D180" s="53"/>
      <c r="E180" s="53"/>
      <c r="F180" s="53"/>
      <c r="G180" s="54"/>
      <c r="H180" s="55"/>
      <c r="I180" s="55"/>
      <c r="J180" s="55"/>
      <c r="K180" s="55"/>
      <c r="L180" s="55"/>
      <c r="M180" s="53"/>
      <c r="N180" s="53"/>
      <c r="O180" s="53"/>
      <c r="P180" s="53"/>
      <c r="Q180" s="53"/>
      <c r="R180" s="53"/>
      <c r="S180" s="53"/>
      <c r="T180" s="53"/>
      <c r="U180" s="53"/>
      <c r="V180" s="53"/>
      <c r="W180" s="53"/>
      <c r="X180" s="53"/>
      <c r="Y180" s="53"/>
      <c r="Z180" s="53"/>
    </row>
    <row r="181" spans="1:26" ht="12.75" customHeight="1" x14ac:dyDescent="0.2">
      <c r="A181" s="53"/>
      <c r="B181" s="53"/>
      <c r="C181" s="53"/>
      <c r="D181" s="53"/>
      <c r="E181" s="53"/>
      <c r="F181" s="53"/>
      <c r="G181" s="54"/>
      <c r="H181" s="55"/>
      <c r="I181" s="55"/>
      <c r="J181" s="55"/>
      <c r="K181" s="55"/>
      <c r="L181" s="55"/>
      <c r="M181" s="53"/>
      <c r="N181" s="53"/>
      <c r="O181" s="53"/>
      <c r="P181" s="53"/>
      <c r="Q181" s="53"/>
      <c r="R181" s="53"/>
      <c r="S181" s="53"/>
      <c r="T181" s="53"/>
      <c r="U181" s="53"/>
      <c r="V181" s="53"/>
      <c r="W181" s="53"/>
      <c r="X181" s="53"/>
      <c r="Y181" s="53"/>
      <c r="Z181" s="53"/>
    </row>
    <row r="182" spans="1:26" ht="12.75" customHeight="1" x14ac:dyDescent="0.2">
      <c r="A182" s="53"/>
      <c r="B182" s="53"/>
      <c r="C182" s="53"/>
      <c r="D182" s="53"/>
      <c r="E182" s="53"/>
      <c r="F182" s="53"/>
      <c r="G182" s="54"/>
      <c r="H182" s="55"/>
      <c r="I182" s="55"/>
      <c r="J182" s="55"/>
      <c r="K182" s="55"/>
      <c r="L182" s="55"/>
      <c r="M182" s="53"/>
      <c r="N182" s="53"/>
      <c r="O182" s="53"/>
      <c r="P182" s="53"/>
      <c r="Q182" s="53"/>
      <c r="R182" s="53"/>
      <c r="S182" s="53"/>
      <c r="T182" s="53"/>
      <c r="U182" s="53"/>
      <c r="V182" s="53"/>
      <c r="W182" s="53"/>
      <c r="X182" s="53"/>
      <c r="Y182" s="53"/>
      <c r="Z182" s="53"/>
    </row>
    <row r="183" spans="1:26" ht="12.75" customHeight="1" x14ac:dyDescent="0.2">
      <c r="A183" s="53"/>
      <c r="B183" s="53"/>
      <c r="C183" s="53"/>
      <c r="D183" s="53"/>
      <c r="E183" s="53"/>
      <c r="F183" s="53"/>
      <c r="G183" s="54"/>
      <c r="H183" s="55"/>
      <c r="I183" s="55"/>
      <c r="J183" s="55"/>
      <c r="K183" s="55"/>
      <c r="L183" s="55"/>
      <c r="M183" s="53"/>
      <c r="N183" s="53"/>
      <c r="O183" s="53"/>
      <c r="P183" s="53"/>
      <c r="Q183" s="53"/>
      <c r="R183" s="53"/>
      <c r="S183" s="53"/>
      <c r="T183" s="53"/>
      <c r="U183" s="53"/>
      <c r="V183" s="53"/>
      <c r="W183" s="53"/>
      <c r="X183" s="53"/>
      <c r="Y183" s="53"/>
      <c r="Z183" s="53"/>
    </row>
    <row r="184" spans="1:26" ht="12.75" customHeight="1" x14ac:dyDescent="0.2">
      <c r="A184" s="53"/>
      <c r="B184" s="53"/>
      <c r="C184" s="53"/>
      <c r="D184" s="53"/>
      <c r="E184" s="53"/>
      <c r="F184" s="53"/>
      <c r="G184" s="54"/>
      <c r="H184" s="55"/>
      <c r="I184" s="55"/>
      <c r="J184" s="55"/>
      <c r="K184" s="55"/>
      <c r="L184" s="55"/>
      <c r="M184" s="53"/>
      <c r="N184" s="53"/>
      <c r="O184" s="53"/>
      <c r="P184" s="53"/>
      <c r="Q184" s="53"/>
      <c r="R184" s="53"/>
      <c r="S184" s="53"/>
      <c r="T184" s="53"/>
      <c r="U184" s="53"/>
      <c r="V184" s="53"/>
      <c r="W184" s="53"/>
      <c r="X184" s="53"/>
      <c r="Y184" s="53"/>
      <c r="Z184" s="53"/>
    </row>
    <row r="185" spans="1:26" ht="12.75" customHeight="1" x14ac:dyDescent="0.2">
      <c r="A185" s="53"/>
      <c r="B185" s="53"/>
      <c r="C185" s="53"/>
      <c r="D185" s="53"/>
      <c r="E185" s="53"/>
      <c r="F185" s="53"/>
      <c r="G185" s="54"/>
      <c r="H185" s="55"/>
      <c r="I185" s="55"/>
      <c r="J185" s="55"/>
      <c r="K185" s="55"/>
      <c r="L185" s="55"/>
      <c r="M185" s="53"/>
      <c r="N185" s="53"/>
      <c r="O185" s="53"/>
      <c r="P185" s="53"/>
      <c r="Q185" s="53"/>
      <c r="R185" s="53"/>
      <c r="S185" s="53"/>
      <c r="T185" s="53"/>
      <c r="U185" s="53"/>
      <c r="V185" s="53"/>
      <c r="W185" s="53"/>
      <c r="X185" s="53"/>
      <c r="Y185" s="53"/>
      <c r="Z185" s="53"/>
    </row>
    <row r="186" spans="1:26" ht="12.75" customHeight="1" x14ac:dyDescent="0.2">
      <c r="A186" s="53"/>
      <c r="B186" s="53"/>
      <c r="C186" s="53"/>
      <c r="D186" s="53"/>
      <c r="E186" s="53"/>
      <c r="F186" s="53"/>
      <c r="G186" s="54"/>
      <c r="H186" s="55"/>
      <c r="I186" s="55"/>
      <c r="J186" s="55"/>
      <c r="K186" s="55"/>
      <c r="L186" s="55"/>
      <c r="M186" s="53"/>
      <c r="N186" s="53"/>
      <c r="O186" s="53"/>
      <c r="P186" s="53"/>
      <c r="Q186" s="53"/>
      <c r="R186" s="53"/>
      <c r="S186" s="53"/>
      <c r="T186" s="53"/>
      <c r="U186" s="53"/>
      <c r="V186" s="53"/>
      <c r="W186" s="53"/>
      <c r="X186" s="53"/>
      <c r="Y186" s="53"/>
      <c r="Z186" s="53"/>
    </row>
    <row r="187" spans="1:26" ht="12.75" customHeight="1" x14ac:dyDescent="0.2">
      <c r="A187" s="53"/>
      <c r="B187" s="53"/>
      <c r="C187" s="53"/>
      <c r="D187" s="53"/>
      <c r="E187" s="53"/>
      <c r="F187" s="53"/>
      <c r="G187" s="54"/>
      <c r="H187" s="55"/>
      <c r="I187" s="55"/>
      <c r="J187" s="55"/>
      <c r="K187" s="55"/>
      <c r="L187" s="55"/>
      <c r="M187" s="53"/>
      <c r="N187" s="53"/>
      <c r="O187" s="53"/>
      <c r="P187" s="53"/>
      <c r="Q187" s="53"/>
      <c r="R187" s="53"/>
      <c r="S187" s="53"/>
      <c r="T187" s="53"/>
      <c r="U187" s="53"/>
      <c r="V187" s="53"/>
      <c r="W187" s="53"/>
      <c r="X187" s="53"/>
      <c r="Y187" s="53"/>
      <c r="Z187" s="53"/>
    </row>
    <row r="188" spans="1:26" ht="12.75" customHeight="1" x14ac:dyDescent="0.2">
      <c r="A188" s="53"/>
      <c r="B188" s="53"/>
      <c r="C188" s="53"/>
      <c r="D188" s="53"/>
      <c r="E188" s="53"/>
      <c r="F188" s="53"/>
      <c r="G188" s="54"/>
      <c r="H188" s="55"/>
      <c r="I188" s="55"/>
      <c r="J188" s="55"/>
      <c r="K188" s="55"/>
      <c r="L188" s="55"/>
      <c r="M188" s="53"/>
      <c r="N188" s="53"/>
      <c r="O188" s="53"/>
      <c r="P188" s="53"/>
      <c r="Q188" s="53"/>
      <c r="R188" s="53"/>
      <c r="S188" s="53"/>
      <c r="T188" s="53"/>
      <c r="U188" s="53"/>
      <c r="V188" s="53"/>
      <c r="W188" s="53"/>
      <c r="X188" s="53"/>
      <c r="Y188" s="53"/>
      <c r="Z188" s="53"/>
    </row>
    <row r="189" spans="1:26" ht="12.75" customHeight="1" x14ac:dyDescent="0.2">
      <c r="A189" s="53"/>
      <c r="B189" s="53"/>
      <c r="C189" s="53"/>
      <c r="D189" s="53"/>
      <c r="E189" s="53"/>
      <c r="F189" s="53"/>
      <c r="G189" s="54"/>
      <c r="H189" s="55"/>
      <c r="I189" s="55"/>
      <c r="J189" s="55"/>
      <c r="K189" s="55"/>
      <c r="L189" s="55"/>
      <c r="M189" s="53"/>
      <c r="N189" s="53"/>
      <c r="O189" s="53"/>
      <c r="P189" s="53"/>
      <c r="Q189" s="53"/>
      <c r="R189" s="53"/>
      <c r="S189" s="53"/>
      <c r="T189" s="53"/>
      <c r="U189" s="53"/>
      <c r="V189" s="53"/>
      <c r="W189" s="53"/>
      <c r="X189" s="53"/>
      <c r="Y189" s="53"/>
      <c r="Z189" s="53"/>
    </row>
    <row r="190" spans="1:26" ht="12.75" customHeight="1" x14ac:dyDescent="0.2">
      <c r="A190" s="53"/>
      <c r="B190" s="53"/>
      <c r="C190" s="53"/>
      <c r="D190" s="53"/>
      <c r="E190" s="53"/>
      <c r="F190" s="53"/>
      <c r="G190" s="54"/>
      <c r="H190" s="55"/>
      <c r="I190" s="55"/>
      <c r="J190" s="55"/>
      <c r="K190" s="55"/>
      <c r="L190" s="55"/>
      <c r="M190" s="53"/>
      <c r="N190" s="53"/>
      <c r="O190" s="53"/>
      <c r="P190" s="53"/>
      <c r="Q190" s="53"/>
      <c r="R190" s="53"/>
      <c r="S190" s="53"/>
      <c r="T190" s="53"/>
      <c r="U190" s="53"/>
      <c r="V190" s="53"/>
      <c r="W190" s="53"/>
      <c r="X190" s="53"/>
      <c r="Y190" s="53"/>
      <c r="Z190" s="53"/>
    </row>
    <row r="191" spans="1:26" ht="12.75" customHeight="1" x14ac:dyDescent="0.2">
      <c r="A191" s="53"/>
      <c r="B191" s="53"/>
      <c r="C191" s="53"/>
      <c r="D191" s="53"/>
      <c r="E191" s="53"/>
      <c r="F191" s="53"/>
      <c r="G191" s="54"/>
      <c r="H191" s="55"/>
      <c r="I191" s="55"/>
      <c r="J191" s="55"/>
      <c r="K191" s="55"/>
      <c r="L191" s="55"/>
      <c r="M191" s="53"/>
      <c r="N191" s="53"/>
      <c r="O191" s="53"/>
      <c r="P191" s="53"/>
      <c r="Q191" s="53"/>
      <c r="R191" s="53"/>
      <c r="S191" s="53"/>
      <c r="T191" s="53"/>
      <c r="U191" s="53"/>
      <c r="V191" s="53"/>
      <c r="W191" s="53"/>
      <c r="X191" s="53"/>
      <c r="Y191" s="53"/>
      <c r="Z191" s="53"/>
    </row>
    <row r="192" spans="1:26" ht="12.75" customHeight="1" x14ac:dyDescent="0.2">
      <c r="A192" s="53"/>
      <c r="B192" s="53"/>
      <c r="C192" s="53"/>
      <c r="D192" s="53"/>
      <c r="E192" s="53"/>
      <c r="F192" s="53"/>
      <c r="G192" s="54"/>
      <c r="H192" s="55"/>
      <c r="I192" s="55"/>
      <c r="J192" s="55"/>
      <c r="K192" s="55"/>
      <c r="L192" s="55"/>
      <c r="M192" s="53"/>
      <c r="N192" s="53"/>
      <c r="O192" s="53"/>
      <c r="P192" s="53"/>
      <c r="Q192" s="53"/>
      <c r="R192" s="53"/>
      <c r="S192" s="53"/>
      <c r="T192" s="53"/>
      <c r="U192" s="53"/>
      <c r="V192" s="53"/>
      <c r="W192" s="53"/>
      <c r="X192" s="53"/>
      <c r="Y192" s="53"/>
      <c r="Z192" s="53"/>
    </row>
    <row r="193" spans="1:26" ht="12.75" customHeight="1" x14ac:dyDescent="0.2">
      <c r="A193" s="53"/>
      <c r="B193" s="53"/>
      <c r="C193" s="53"/>
      <c r="D193" s="53"/>
      <c r="E193" s="53"/>
      <c r="F193" s="53"/>
      <c r="G193" s="54"/>
      <c r="H193" s="55"/>
      <c r="I193" s="55"/>
      <c r="J193" s="55"/>
      <c r="K193" s="55"/>
      <c r="L193" s="55"/>
      <c r="M193" s="53"/>
      <c r="N193" s="53"/>
      <c r="O193" s="53"/>
      <c r="P193" s="53"/>
      <c r="Q193" s="53"/>
      <c r="R193" s="53"/>
      <c r="S193" s="53"/>
      <c r="T193" s="53"/>
      <c r="U193" s="53"/>
      <c r="V193" s="53"/>
      <c r="W193" s="53"/>
      <c r="X193" s="53"/>
      <c r="Y193" s="53"/>
      <c r="Z193" s="53"/>
    </row>
    <row r="194" spans="1:26" ht="12.75" customHeight="1" x14ac:dyDescent="0.2">
      <c r="A194" s="53"/>
      <c r="B194" s="53"/>
      <c r="C194" s="53"/>
      <c r="D194" s="53"/>
      <c r="E194" s="53"/>
      <c r="F194" s="53"/>
      <c r="G194" s="54"/>
      <c r="H194" s="55"/>
      <c r="I194" s="55"/>
      <c r="J194" s="55"/>
      <c r="K194" s="55"/>
      <c r="L194" s="55"/>
      <c r="M194" s="53"/>
      <c r="N194" s="53"/>
      <c r="O194" s="53"/>
      <c r="P194" s="53"/>
      <c r="Q194" s="53"/>
      <c r="R194" s="53"/>
      <c r="S194" s="53"/>
      <c r="T194" s="53"/>
      <c r="U194" s="53"/>
      <c r="V194" s="53"/>
      <c r="W194" s="53"/>
      <c r="X194" s="53"/>
      <c r="Y194" s="53"/>
      <c r="Z194" s="53"/>
    </row>
    <row r="195" spans="1:26" ht="12.75" customHeight="1" x14ac:dyDescent="0.2">
      <c r="A195" s="53"/>
      <c r="B195" s="53"/>
      <c r="C195" s="53"/>
      <c r="D195" s="53"/>
      <c r="E195" s="53"/>
      <c r="F195" s="53"/>
      <c r="G195" s="54"/>
      <c r="H195" s="55"/>
      <c r="I195" s="55"/>
      <c r="J195" s="55"/>
      <c r="K195" s="55"/>
      <c r="L195" s="55"/>
      <c r="M195" s="53"/>
      <c r="N195" s="53"/>
      <c r="O195" s="53"/>
      <c r="P195" s="53"/>
      <c r="Q195" s="53"/>
      <c r="R195" s="53"/>
      <c r="S195" s="53"/>
      <c r="T195" s="53"/>
      <c r="U195" s="53"/>
      <c r="V195" s="53"/>
      <c r="W195" s="53"/>
      <c r="X195" s="53"/>
      <c r="Y195" s="53"/>
      <c r="Z195" s="53"/>
    </row>
    <row r="196" spans="1:26" ht="12.75" customHeight="1" x14ac:dyDescent="0.2">
      <c r="A196" s="53"/>
      <c r="B196" s="53"/>
      <c r="C196" s="53"/>
      <c r="D196" s="53"/>
      <c r="E196" s="53"/>
      <c r="F196" s="53"/>
      <c r="G196" s="54"/>
      <c r="H196" s="55"/>
      <c r="I196" s="55"/>
      <c r="J196" s="55"/>
      <c r="K196" s="55"/>
      <c r="L196" s="55"/>
      <c r="M196" s="53"/>
      <c r="N196" s="53"/>
      <c r="O196" s="53"/>
      <c r="P196" s="53"/>
      <c r="Q196" s="53"/>
      <c r="R196" s="53"/>
      <c r="S196" s="53"/>
      <c r="T196" s="53"/>
      <c r="U196" s="53"/>
      <c r="V196" s="53"/>
      <c r="W196" s="53"/>
      <c r="X196" s="53"/>
      <c r="Y196" s="53"/>
      <c r="Z196" s="53"/>
    </row>
    <row r="197" spans="1:26" ht="12.75" customHeight="1" x14ac:dyDescent="0.2">
      <c r="A197" s="53"/>
      <c r="B197" s="53"/>
      <c r="C197" s="53"/>
      <c r="D197" s="53"/>
      <c r="E197" s="53"/>
      <c r="F197" s="53"/>
      <c r="G197" s="54"/>
      <c r="H197" s="55"/>
      <c r="I197" s="55"/>
      <c r="J197" s="55"/>
      <c r="K197" s="55"/>
      <c r="L197" s="55"/>
      <c r="M197" s="53"/>
      <c r="N197" s="53"/>
      <c r="O197" s="53"/>
      <c r="P197" s="53"/>
      <c r="Q197" s="53"/>
      <c r="R197" s="53"/>
      <c r="S197" s="53"/>
      <c r="T197" s="53"/>
      <c r="U197" s="53"/>
      <c r="V197" s="53"/>
      <c r="W197" s="53"/>
      <c r="X197" s="53"/>
      <c r="Y197" s="53"/>
      <c r="Z197" s="53"/>
    </row>
    <row r="198" spans="1:26" ht="12.75" customHeight="1" x14ac:dyDescent="0.2">
      <c r="A198" s="53"/>
      <c r="B198" s="53"/>
      <c r="C198" s="53"/>
      <c r="D198" s="53"/>
      <c r="E198" s="53"/>
      <c r="F198" s="53"/>
      <c r="G198" s="54"/>
      <c r="H198" s="55"/>
      <c r="I198" s="55"/>
      <c r="J198" s="55"/>
      <c r="K198" s="55"/>
      <c r="L198" s="55"/>
      <c r="M198" s="53"/>
      <c r="N198" s="53"/>
      <c r="O198" s="53"/>
      <c r="P198" s="53"/>
      <c r="Q198" s="53"/>
      <c r="R198" s="53"/>
      <c r="S198" s="53"/>
      <c r="T198" s="53"/>
      <c r="U198" s="53"/>
      <c r="V198" s="53"/>
      <c r="W198" s="53"/>
      <c r="X198" s="53"/>
      <c r="Y198" s="53"/>
      <c r="Z198" s="53"/>
    </row>
    <row r="199" spans="1:26" ht="12.75" customHeight="1" x14ac:dyDescent="0.2">
      <c r="A199" s="53"/>
      <c r="B199" s="53"/>
      <c r="C199" s="53"/>
      <c r="D199" s="53"/>
      <c r="E199" s="53"/>
      <c r="F199" s="53"/>
      <c r="G199" s="54"/>
      <c r="H199" s="55"/>
      <c r="I199" s="55"/>
      <c r="J199" s="55"/>
      <c r="K199" s="55"/>
      <c r="L199" s="55"/>
      <c r="M199" s="53"/>
      <c r="N199" s="53"/>
      <c r="O199" s="53"/>
      <c r="P199" s="53"/>
      <c r="Q199" s="53"/>
      <c r="R199" s="53"/>
      <c r="S199" s="53"/>
      <c r="T199" s="53"/>
      <c r="U199" s="53"/>
      <c r="V199" s="53"/>
      <c r="W199" s="53"/>
      <c r="X199" s="53"/>
      <c r="Y199" s="53"/>
      <c r="Z199" s="53"/>
    </row>
    <row r="200" spans="1:26" ht="12.75" customHeight="1" x14ac:dyDescent="0.2">
      <c r="A200" s="53"/>
      <c r="B200" s="53"/>
      <c r="C200" s="53"/>
      <c r="D200" s="53"/>
      <c r="E200" s="53"/>
      <c r="F200" s="53"/>
      <c r="G200" s="54"/>
      <c r="H200" s="55"/>
      <c r="I200" s="55"/>
      <c r="J200" s="55"/>
      <c r="K200" s="55"/>
      <c r="L200" s="55"/>
      <c r="M200" s="53"/>
      <c r="N200" s="53"/>
      <c r="O200" s="53"/>
      <c r="P200" s="53"/>
      <c r="Q200" s="53"/>
      <c r="R200" s="53"/>
      <c r="S200" s="53"/>
      <c r="T200" s="53"/>
      <c r="U200" s="53"/>
      <c r="V200" s="53"/>
      <c r="W200" s="53"/>
      <c r="X200" s="53"/>
      <c r="Y200" s="53"/>
      <c r="Z200" s="53"/>
    </row>
    <row r="201" spans="1:26" ht="12.75" customHeight="1" x14ac:dyDescent="0.2">
      <c r="A201" s="53"/>
      <c r="B201" s="53"/>
      <c r="C201" s="53"/>
      <c r="D201" s="53"/>
      <c r="E201" s="53"/>
      <c r="F201" s="53"/>
      <c r="G201" s="54"/>
      <c r="H201" s="55"/>
      <c r="I201" s="55"/>
      <c r="J201" s="55"/>
      <c r="K201" s="55"/>
      <c r="L201" s="55"/>
      <c r="M201" s="53"/>
      <c r="N201" s="53"/>
      <c r="O201" s="53"/>
      <c r="P201" s="53"/>
      <c r="Q201" s="53"/>
      <c r="R201" s="53"/>
      <c r="S201" s="53"/>
      <c r="T201" s="53"/>
      <c r="U201" s="53"/>
      <c r="V201" s="53"/>
      <c r="W201" s="53"/>
      <c r="X201" s="53"/>
      <c r="Y201" s="53"/>
      <c r="Z201" s="53"/>
    </row>
    <row r="202" spans="1:26" ht="12.75" customHeight="1" x14ac:dyDescent="0.2">
      <c r="A202" s="53"/>
      <c r="B202" s="53"/>
      <c r="C202" s="53"/>
      <c r="D202" s="53"/>
      <c r="E202" s="53"/>
      <c r="F202" s="53"/>
      <c r="G202" s="54"/>
      <c r="H202" s="55"/>
      <c r="I202" s="55"/>
      <c r="J202" s="55"/>
      <c r="K202" s="55"/>
      <c r="L202" s="55"/>
      <c r="M202" s="53"/>
      <c r="N202" s="53"/>
      <c r="O202" s="53"/>
      <c r="P202" s="53"/>
      <c r="Q202" s="53"/>
      <c r="R202" s="53"/>
      <c r="S202" s="53"/>
      <c r="T202" s="53"/>
      <c r="U202" s="53"/>
      <c r="V202" s="53"/>
      <c r="W202" s="53"/>
      <c r="X202" s="53"/>
      <c r="Y202" s="53"/>
      <c r="Z202" s="53"/>
    </row>
    <row r="203" spans="1:26" ht="12.75" customHeight="1" x14ac:dyDescent="0.2">
      <c r="A203" s="53"/>
      <c r="B203" s="53"/>
      <c r="C203" s="53"/>
      <c r="D203" s="53"/>
      <c r="E203" s="53"/>
      <c r="F203" s="53"/>
      <c r="G203" s="54"/>
      <c r="H203" s="55"/>
      <c r="I203" s="55"/>
      <c r="J203" s="55"/>
      <c r="K203" s="55"/>
      <c r="L203" s="55"/>
      <c r="M203" s="53"/>
      <c r="N203" s="53"/>
      <c r="O203" s="53"/>
      <c r="P203" s="53"/>
      <c r="Q203" s="53"/>
      <c r="R203" s="53"/>
      <c r="S203" s="53"/>
      <c r="T203" s="53"/>
      <c r="U203" s="53"/>
      <c r="V203" s="53"/>
      <c r="W203" s="53"/>
      <c r="X203" s="53"/>
      <c r="Y203" s="53"/>
      <c r="Z203" s="53"/>
    </row>
    <row r="204" spans="1:26" ht="12.75" customHeight="1" x14ac:dyDescent="0.2">
      <c r="A204" s="53"/>
      <c r="B204" s="53"/>
      <c r="C204" s="53"/>
      <c r="D204" s="53"/>
      <c r="E204" s="53"/>
      <c r="F204" s="53"/>
      <c r="G204" s="54"/>
      <c r="H204" s="55"/>
      <c r="I204" s="55"/>
      <c r="J204" s="55"/>
      <c r="K204" s="55"/>
      <c r="L204" s="55"/>
      <c r="M204" s="53"/>
      <c r="N204" s="53"/>
      <c r="O204" s="53"/>
      <c r="P204" s="53"/>
      <c r="Q204" s="53"/>
      <c r="R204" s="53"/>
      <c r="S204" s="53"/>
      <c r="T204" s="53"/>
      <c r="U204" s="53"/>
      <c r="V204" s="53"/>
      <c r="W204" s="53"/>
      <c r="X204" s="53"/>
      <c r="Y204" s="53"/>
      <c r="Z204" s="53"/>
    </row>
    <row r="205" spans="1:26" ht="12.75" customHeight="1" x14ac:dyDescent="0.2">
      <c r="A205" s="53"/>
      <c r="B205" s="53"/>
      <c r="C205" s="53"/>
      <c r="D205" s="53"/>
      <c r="E205" s="53"/>
      <c r="F205" s="53"/>
      <c r="G205" s="54"/>
      <c r="H205" s="55"/>
      <c r="I205" s="55"/>
      <c r="J205" s="55"/>
      <c r="K205" s="55"/>
      <c r="L205" s="55"/>
      <c r="M205" s="53"/>
      <c r="N205" s="53"/>
      <c r="O205" s="53"/>
      <c r="P205" s="53"/>
      <c r="Q205" s="53"/>
      <c r="R205" s="53"/>
      <c r="S205" s="53"/>
      <c r="T205" s="53"/>
      <c r="U205" s="53"/>
      <c r="V205" s="53"/>
      <c r="W205" s="53"/>
      <c r="X205" s="53"/>
      <c r="Y205" s="53"/>
      <c r="Z205" s="53"/>
    </row>
    <row r="206" spans="1:26" ht="12.75" customHeight="1" x14ac:dyDescent="0.2">
      <c r="A206" s="53"/>
      <c r="B206" s="53"/>
      <c r="C206" s="53"/>
      <c r="D206" s="53"/>
      <c r="E206" s="53"/>
      <c r="F206" s="53"/>
      <c r="G206" s="54"/>
      <c r="H206" s="55"/>
      <c r="I206" s="55"/>
      <c r="J206" s="55"/>
      <c r="K206" s="55"/>
      <c r="L206" s="55"/>
      <c r="M206" s="53"/>
      <c r="N206" s="53"/>
      <c r="O206" s="53"/>
      <c r="P206" s="53"/>
      <c r="Q206" s="53"/>
      <c r="R206" s="53"/>
      <c r="S206" s="53"/>
      <c r="T206" s="53"/>
      <c r="U206" s="53"/>
      <c r="V206" s="53"/>
      <c r="W206" s="53"/>
      <c r="X206" s="53"/>
      <c r="Y206" s="53"/>
      <c r="Z206" s="53"/>
    </row>
    <row r="207" spans="1:26" ht="12.75" customHeight="1" x14ac:dyDescent="0.2">
      <c r="A207" s="53"/>
      <c r="B207" s="53"/>
      <c r="C207" s="53"/>
      <c r="D207" s="53"/>
      <c r="E207" s="53"/>
      <c r="F207" s="53"/>
      <c r="G207" s="54"/>
      <c r="H207" s="55"/>
      <c r="I207" s="55"/>
      <c r="J207" s="55"/>
      <c r="K207" s="55"/>
      <c r="L207" s="55"/>
      <c r="M207" s="53"/>
      <c r="N207" s="53"/>
      <c r="O207" s="53"/>
      <c r="P207" s="53"/>
      <c r="Q207" s="53"/>
      <c r="R207" s="53"/>
      <c r="S207" s="53"/>
      <c r="T207" s="53"/>
      <c r="U207" s="53"/>
      <c r="V207" s="53"/>
      <c r="W207" s="53"/>
      <c r="X207" s="53"/>
      <c r="Y207" s="53"/>
      <c r="Z207" s="53"/>
    </row>
    <row r="208" spans="1:26" ht="12.75" customHeight="1" x14ac:dyDescent="0.2">
      <c r="A208" s="53"/>
      <c r="B208" s="53"/>
      <c r="C208" s="53"/>
      <c r="D208" s="53"/>
      <c r="E208" s="53"/>
      <c r="F208" s="53"/>
      <c r="G208" s="54"/>
      <c r="H208" s="55"/>
      <c r="I208" s="55"/>
      <c r="J208" s="55"/>
      <c r="K208" s="55"/>
      <c r="L208" s="55"/>
      <c r="M208" s="53"/>
      <c r="N208" s="53"/>
      <c r="O208" s="53"/>
      <c r="P208" s="53"/>
      <c r="Q208" s="53"/>
      <c r="R208" s="53"/>
      <c r="S208" s="53"/>
      <c r="T208" s="53"/>
      <c r="U208" s="53"/>
      <c r="V208" s="53"/>
      <c r="W208" s="53"/>
      <c r="X208" s="53"/>
      <c r="Y208" s="53"/>
      <c r="Z208" s="53"/>
    </row>
    <row r="209" spans="1:26" ht="12.75" customHeight="1" x14ac:dyDescent="0.2">
      <c r="A209" s="53"/>
      <c r="B209" s="53"/>
      <c r="C209" s="53"/>
      <c r="D209" s="53"/>
      <c r="E209" s="53"/>
      <c r="F209" s="53"/>
      <c r="G209" s="54"/>
      <c r="H209" s="55"/>
      <c r="I209" s="55"/>
      <c r="J209" s="55"/>
      <c r="K209" s="55"/>
      <c r="L209" s="55"/>
      <c r="M209" s="53"/>
      <c r="N209" s="53"/>
      <c r="O209" s="53"/>
      <c r="P209" s="53"/>
      <c r="Q209" s="53"/>
      <c r="R209" s="53"/>
      <c r="S209" s="53"/>
      <c r="T209" s="53"/>
      <c r="U209" s="53"/>
      <c r="V209" s="53"/>
      <c r="W209" s="53"/>
      <c r="X209" s="53"/>
      <c r="Y209" s="53"/>
      <c r="Z209" s="53"/>
    </row>
    <row r="210" spans="1:26" ht="12.75" customHeight="1" x14ac:dyDescent="0.2">
      <c r="A210" s="53"/>
      <c r="B210" s="53"/>
      <c r="C210" s="53"/>
      <c r="D210" s="53"/>
      <c r="E210" s="53"/>
      <c r="F210" s="53"/>
      <c r="G210" s="54"/>
      <c r="H210" s="55"/>
      <c r="I210" s="55"/>
      <c r="J210" s="55"/>
      <c r="K210" s="55"/>
      <c r="L210" s="55"/>
      <c r="M210" s="53"/>
      <c r="N210" s="53"/>
      <c r="O210" s="53"/>
      <c r="P210" s="53"/>
      <c r="Q210" s="53"/>
      <c r="R210" s="53"/>
      <c r="S210" s="53"/>
      <c r="T210" s="53"/>
      <c r="U210" s="53"/>
      <c r="V210" s="53"/>
      <c r="W210" s="53"/>
      <c r="X210" s="53"/>
      <c r="Y210" s="53"/>
      <c r="Z210" s="53"/>
    </row>
    <row r="211" spans="1:26" ht="12.75" customHeight="1" x14ac:dyDescent="0.2">
      <c r="A211" s="53"/>
      <c r="B211" s="53"/>
      <c r="C211" s="53"/>
      <c r="D211" s="53"/>
      <c r="E211" s="53"/>
      <c r="F211" s="53"/>
      <c r="G211" s="54"/>
      <c r="H211" s="55"/>
      <c r="I211" s="55"/>
      <c r="J211" s="55"/>
      <c r="K211" s="55"/>
      <c r="L211" s="55"/>
      <c r="M211" s="53"/>
      <c r="N211" s="53"/>
      <c r="O211" s="53"/>
      <c r="P211" s="53"/>
      <c r="Q211" s="53"/>
      <c r="R211" s="53"/>
      <c r="S211" s="53"/>
      <c r="T211" s="53"/>
      <c r="U211" s="53"/>
      <c r="V211" s="53"/>
      <c r="W211" s="53"/>
      <c r="X211" s="53"/>
      <c r="Y211" s="53"/>
      <c r="Z211" s="53"/>
    </row>
    <row r="212" spans="1:26" ht="12.75" customHeight="1" x14ac:dyDescent="0.2">
      <c r="A212" s="53"/>
      <c r="B212" s="53"/>
      <c r="C212" s="53"/>
      <c r="D212" s="53"/>
      <c r="E212" s="53"/>
      <c r="F212" s="53"/>
      <c r="G212" s="54"/>
      <c r="H212" s="55"/>
      <c r="I212" s="55"/>
      <c r="J212" s="55"/>
      <c r="K212" s="55"/>
      <c r="L212" s="55"/>
      <c r="M212" s="53"/>
      <c r="N212" s="53"/>
      <c r="O212" s="53"/>
      <c r="P212" s="53"/>
      <c r="Q212" s="53"/>
      <c r="R212" s="53"/>
      <c r="S212" s="53"/>
      <c r="T212" s="53"/>
      <c r="U212" s="53"/>
      <c r="V212" s="53"/>
      <c r="W212" s="53"/>
      <c r="X212" s="53"/>
      <c r="Y212" s="53"/>
      <c r="Z212" s="53"/>
    </row>
    <row r="213" spans="1:26" ht="12.75" customHeight="1" x14ac:dyDescent="0.2">
      <c r="A213" s="53"/>
      <c r="B213" s="53"/>
      <c r="C213" s="53"/>
      <c r="D213" s="53"/>
      <c r="E213" s="53"/>
      <c r="F213" s="53"/>
      <c r="G213" s="54"/>
      <c r="H213" s="55"/>
      <c r="I213" s="55"/>
      <c r="J213" s="55"/>
      <c r="K213" s="55"/>
      <c r="L213" s="55"/>
      <c r="M213" s="53"/>
      <c r="N213" s="53"/>
      <c r="O213" s="53"/>
      <c r="P213" s="53"/>
      <c r="Q213" s="53"/>
      <c r="R213" s="53"/>
      <c r="S213" s="53"/>
      <c r="T213" s="53"/>
      <c r="U213" s="53"/>
      <c r="V213" s="53"/>
      <c r="W213" s="53"/>
      <c r="X213" s="53"/>
      <c r="Y213" s="53"/>
      <c r="Z213" s="53"/>
    </row>
    <row r="214" spans="1:26" ht="12.75" customHeight="1" x14ac:dyDescent="0.2">
      <c r="A214" s="53"/>
      <c r="B214" s="53"/>
      <c r="C214" s="53"/>
      <c r="D214" s="53"/>
      <c r="E214" s="53"/>
      <c r="F214" s="53"/>
      <c r="G214" s="54"/>
      <c r="H214" s="55"/>
      <c r="I214" s="55"/>
      <c r="J214" s="55"/>
      <c r="K214" s="55"/>
      <c r="L214" s="55"/>
      <c r="M214" s="53"/>
      <c r="N214" s="53"/>
      <c r="O214" s="53"/>
      <c r="P214" s="53"/>
      <c r="Q214" s="53"/>
      <c r="R214" s="53"/>
      <c r="S214" s="53"/>
      <c r="T214" s="53"/>
      <c r="U214" s="53"/>
      <c r="V214" s="53"/>
      <c r="W214" s="53"/>
      <c r="X214" s="53"/>
      <c r="Y214" s="53"/>
      <c r="Z214" s="53"/>
    </row>
    <row r="215" spans="1:26" ht="12.75" customHeight="1" x14ac:dyDescent="0.2">
      <c r="A215" s="53"/>
      <c r="B215" s="53"/>
      <c r="C215" s="53"/>
      <c r="D215" s="53"/>
      <c r="E215" s="53"/>
      <c r="F215" s="53"/>
      <c r="G215" s="54"/>
      <c r="H215" s="55"/>
      <c r="I215" s="55"/>
      <c r="J215" s="55"/>
      <c r="K215" s="55"/>
      <c r="L215" s="55"/>
      <c r="M215" s="53"/>
      <c r="N215" s="53"/>
      <c r="O215" s="53"/>
      <c r="P215" s="53"/>
      <c r="Q215" s="53"/>
      <c r="R215" s="53"/>
      <c r="S215" s="53"/>
      <c r="T215" s="53"/>
      <c r="U215" s="53"/>
      <c r="V215" s="53"/>
      <c r="W215" s="53"/>
      <c r="X215" s="53"/>
      <c r="Y215" s="53"/>
      <c r="Z215" s="53"/>
    </row>
    <row r="216" spans="1:26" ht="12.75" customHeight="1" x14ac:dyDescent="0.2">
      <c r="A216" s="53"/>
      <c r="B216" s="53"/>
      <c r="C216" s="53"/>
      <c r="D216" s="53"/>
      <c r="E216" s="53"/>
      <c r="F216" s="53"/>
      <c r="G216" s="54"/>
      <c r="H216" s="55"/>
      <c r="I216" s="55"/>
      <c r="J216" s="55"/>
      <c r="K216" s="55"/>
      <c r="L216" s="55"/>
      <c r="M216" s="53"/>
      <c r="N216" s="53"/>
      <c r="O216" s="53"/>
      <c r="P216" s="53"/>
      <c r="Q216" s="53"/>
      <c r="R216" s="53"/>
      <c r="S216" s="53"/>
      <c r="T216" s="53"/>
      <c r="U216" s="53"/>
      <c r="V216" s="53"/>
      <c r="W216" s="53"/>
      <c r="X216" s="53"/>
      <c r="Y216" s="53"/>
      <c r="Z216" s="53"/>
    </row>
    <row r="217" spans="1:26" ht="12.75" customHeight="1" x14ac:dyDescent="0.2">
      <c r="A217" s="53"/>
      <c r="B217" s="53"/>
      <c r="C217" s="53"/>
      <c r="D217" s="53"/>
      <c r="E217" s="53"/>
      <c r="F217" s="53"/>
      <c r="G217" s="54"/>
      <c r="H217" s="55"/>
      <c r="I217" s="55"/>
      <c r="J217" s="55"/>
      <c r="K217" s="55"/>
      <c r="L217" s="55"/>
      <c r="M217" s="53"/>
      <c r="N217" s="53"/>
      <c r="O217" s="53"/>
      <c r="P217" s="53"/>
      <c r="Q217" s="53"/>
      <c r="R217" s="53"/>
      <c r="S217" s="53"/>
      <c r="T217" s="53"/>
      <c r="U217" s="53"/>
      <c r="V217" s="53"/>
      <c r="W217" s="53"/>
      <c r="X217" s="53"/>
      <c r="Y217" s="53"/>
      <c r="Z217" s="53"/>
    </row>
    <row r="218" spans="1:26" ht="12.75" customHeight="1" x14ac:dyDescent="0.2">
      <c r="A218" s="53"/>
      <c r="B218" s="53"/>
      <c r="C218" s="53"/>
      <c r="D218" s="53"/>
      <c r="E218" s="53"/>
      <c r="F218" s="53"/>
      <c r="G218" s="54"/>
      <c r="H218" s="55"/>
      <c r="I218" s="55"/>
      <c r="J218" s="55"/>
      <c r="K218" s="55"/>
      <c r="L218" s="55"/>
      <c r="M218" s="53"/>
      <c r="N218" s="53"/>
      <c r="O218" s="53"/>
      <c r="P218" s="53"/>
      <c r="Q218" s="53"/>
      <c r="R218" s="53"/>
      <c r="S218" s="53"/>
      <c r="T218" s="53"/>
      <c r="U218" s="53"/>
      <c r="V218" s="53"/>
      <c r="W218" s="53"/>
      <c r="X218" s="53"/>
      <c r="Y218" s="53"/>
      <c r="Z218" s="53"/>
    </row>
    <row r="219" spans="1:26" ht="12.75" customHeight="1" x14ac:dyDescent="0.2">
      <c r="A219" s="53"/>
      <c r="B219" s="53"/>
      <c r="C219" s="53"/>
      <c r="D219" s="53"/>
      <c r="E219" s="53"/>
      <c r="F219" s="53"/>
      <c r="G219" s="54"/>
      <c r="H219" s="55"/>
      <c r="I219" s="55"/>
      <c r="J219" s="55"/>
      <c r="K219" s="55"/>
      <c r="L219" s="55"/>
      <c r="M219" s="53"/>
      <c r="N219" s="53"/>
      <c r="O219" s="53"/>
      <c r="P219" s="53"/>
      <c r="Q219" s="53"/>
      <c r="R219" s="53"/>
      <c r="S219" s="53"/>
      <c r="T219" s="53"/>
      <c r="U219" s="53"/>
      <c r="V219" s="53"/>
      <c r="W219" s="53"/>
      <c r="X219" s="53"/>
      <c r="Y219" s="53"/>
      <c r="Z219" s="53"/>
    </row>
    <row r="220" spans="1:26" ht="12.75" customHeight="1" x14ac:dyDescent="0.2">
      <c r="A220" s="53"/>
      <c r="B220" s="53"/>
      <c r="C220" s="53"/>
      <c r="D220" s="53"/>
      <c r="E220" s="53"/>
      <c r="F220" s="53"/>
      <c r="G220" s="54"/>
      <c r="H220" s="55"/>
      <c r="I220" s="55"/>
      <c r="J220" s="55"/>
      <c r="K220" s="55"/>
      <c r="L220" s="55"/>
      <c r="M220" s="53"/>
      <c r="N220" s="53"/>
      <c r="O220" s="53"/>
      <c r="P220" s="53"/>
      <c r="Q220" s="53"/>
      <c r="R220" s="53"/>
      <c r="S220" s="53"/>
      <c r="T220" s="53"/>
      <c r="U220" s="53"/>
      <c r="V220" s="53"/>
      <c r="W220" s="53"/>
      <c r="X220" s="53"/>
      <c r="Y220" s="53"/>
      <c r="Z220" s="53"/>
    </row>
    <row r="221" spans="1:26" ht="12.75" customHeight="1" x14ac:dyDescent="0.2">
      <c r="A221" s="53"/>
      <c r="B221" s="53"/>
      <c r="C221" s="53"/>
      <c r="D221" s="53"/>
      <c r="E221" s="53"/>
      <c r="F221" s="53"/>
      <c r="G221" s="54"/>
      <c r="H221" s="55"/>
      <c r="I221" s="55"/>
      <c r="J221" s="55"/>
      <c r="K221" s="55"/>
      <c r="L221" s="55"/>
      <c r="M221" s="53"/>
      <c r="N221" s="53"/>
      <c r="O221" s="53"/>
      <c r="P221" s="53"/>
      <c r="Q221" s="53"/>
      <c r="R221" s="53"/>
      <c r="S221" s="53"/>
      <c r="T221" s="53"/>
      <c r="U221" s="53"/>
      <c r="V221" s="53"/>
      <c r="W221" s="53"/>
      <c r="X221" s="53"/>
      <c r="Y221" s="53"/>
      <c r="Z221" s="53"/>
    </row>
    <row r="222" spans="1:26" ht="12.75" customHeight="1" x14ac:dyDescent="0.2">
      <c r="A222" s="53"/>
      <c r="B222" s="53"/>
      <c r="C222" s="53"/>
      <c r="D222" s="53"/>
      <c r="E222" s="53"/>
      <c r="F222" s="53"/>
      <c r="G222" s="54"/>
      <c r="H222" s="55"/>
      <c r="I222" s="55"/>
      <c r="J222" s="55"/>
      <c r="K222" s="55"/>
      <c r="L222" s="55"/>
      <c r="M222" s="53"/>
      <c r="N222" s="53"/>
      <c r="O222" s="53"/>
      <c r="P222" s="53"/>
      <c r="Q222" s="53"/>
      <c r="R222" s="53"/>
      <c r="S222" s="53"/>
      <c r="T222" s="53"/>
      <c r="U222" s="53"/>
      <c r="V222" s="53"/>
      <c r="W222" s="53"/>
      <c r="X222" s="53"/>
      <c r="Y222" s="53"/>
      <c r="Z222" s="53"/>
    </row>
    <row r="223" spans="1:26" ht="12.75" customHeight="1" x14ac:dyDescent="0.2">
      <c r="A223" s="53"/>
      <c r="B223" s="53"/>
      <c r="C223" s="53"/>
      <c r="D223" s="53"/>
      <c r="E223" s="53"/>
      <c r="F223" s="53"/>
      <c r="G223" s="54"/>
      <c r="H223" s="55"/>
      <c r="I223" s="55"/>
      <c r="J223" s="55"/>
      <c r="K223" s="55"/>
      <c r="L223" s="55"/>
      <c r="M223" s="53"/>
      <c r="N223" s="53"/>
      <c r="O223" s="53"/>
      <c r="P223" s="53"/>
      <c r="Q223" s="53"/>
      <c r="R223" s="53"/>
      <c r="S223" s="53"/>
      <c r="T223" s="53"/>
      <c r="U223" s="53"/>
      <c r="V223" s="53"/>
      <c r="W223" s="53"/>
      <c r="X223" s="53"/>
      <c r="Y223" s="53"/>
      <c r="Z223" s="53"/>
    </row>
    <row r="224" spans="1:26" ht="12.75" customHeight="1" x14ac:dyDescent="0.2">
      <c r="A224" s="53"/>
      <c r="B224" s="53"/>
      <c r="C224" s="53"/>
      <c r="D224" s="53"/>
      <c r="E224" s="53"/>
      <c r="F224" s="53"/>
      <c r="G224" s="54"/>
      <c r="H224" s="55"/>
      <c r="I224" s="55"/>
      <c r="J224" s="55"/>
      <c r="K224" s="55"/>
      <c r="L224" s="55"/>
      <c r="M224" s="53"/>
      <c r="N224" s="53"/>
      <c r="O224" s="53"/>
      <c r="P224" s="53"/>
      <c r="Q224" s="53"/>
      <c r="R224" s="53"/>
      <c r="S224" s="53"/>
      <c r="T224" s="53"/>
      <c r="U224" s="53"/>
      <c r="V224" s="53"/>
      <c r="W224" s="53"/>
      <c r="X224" s="53"/>
      <c r="Y224" s="53"/>
      <c r="Z224" s="53"/>
    </row>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25">
    <mergeCell ref="B22:C22"/>
    <mergeCell ref="B23:C23"/>
    <mergeCell ref="C24:G24"/>
    <mergeCell ref="B14:C14"/>
    <mergeCell ref="B15:C15"/>
    <mergeCell ref="B16:C16"/>
    <mergeCell ref="B17:C17"/>
    <mergeCell ref="B18:C18"/>
    <mergeCell ref="B19:C19"/>
    <mergeCell ref="B20:C20"/>
    <mergeCell ref="B10:C10"/>
    <mergeCell ref="B11:C11"/>
    <mergeCell ref="B12:G12"/>
    <mergeCell ref="B13:C13"/>
    <mergeCell ref="B21:C21"/>
    <mergeCell ref="B5:C5"/>
    <mergeCell ref="B6:G6"/>
    <mergeCell ref="B7:C7"/>
    <mergeCell ref="B8:C8"/>
    <mergeCell ref="B9:C9"/>
    <mergeCell ref="B2:C2"/>
    <mergeCell ref="D2:G2"/>
    <mergeCell ref="B3:C3"/>
    <mergeCell ref="D3:G3"/>
    <mergeCell ref="B4:C4"/>
  </mergeCells>
  <dataValidations count="1">
    <dataValidation type="list" allowBlank="1" showErrorMessage="1" sqref="E5:F5 E7:F11 E13:F22" xr:uid="{00000000-0002-0000-0500-000000000000}">
      <formula1>$S$3:$S$5</formula1>
    </dataValidation>
  </dataValidations>
  <pageMargins left="0.6" right="0.66" top="1" bottom="1" header="0" footer="0"/>
  <pageSetup orientation="landscape"/>
  <headerFooter>
    <oddHeader>&amp;CNJQSAC District Performance Review</oddHeader>
    <oddFooter>&amp;LNJQSAC DPR: Governance section&amp;CPage &amp;P of</oddFooter>
  </headerFooter>
  <rowBreaks count="2" manualBreakCount="2">
    <brk id="18" man="1"/>
    <brk id="9"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92D050"/>
  </sheetPr>
  <dimension ref="A1:AI1000"/>
  <sheetViews>
    <sheetView workbookViewId="0">
      <pane xSplit="1" ySplit="4" topLeftCell="B5" activePane="bottomRight" state="frozen"/>
      <selection pane="topRight" activeCell="B1" sqref="B1"/>
      <selection pane="bottomLeft" activeCell="A5" sqref="A5"/>
      <selection pane="bottomRight" activeCell="G12" sqref="G12:G13"/>
    </sheetView>
  </sheetViews>
  <sheetFormatPr defaultColWidth="12.5703125" defaultRowHeight="15" customHeight="1" x14ac:dyDescent="0.2"/>
  <cols>
    <col min="1" max="1" width="2.28515625" customWidth="1"/>
    <col min="2" max="2" width="37.7109375" customWidth="1"/>
    <col min="3" max="3" width="31.7109375" customWidth="1"/>
    <col min="4" max="4" width="16.7109375" bestFit="1" customWidth="1"/>
    <col min="5" max="6" width="16.7109375" customWidth="1"/>
    <col min="7" max="7" width="80.7109375" customWidth="1"/>
    <col min="8" max="9" width="9.140625" customWidth="1"/>
    <col min="10" max="17" width="9.140625" hidden="1" customWidth="1"/>
    <col min="18" max="35" width="9.140625" customWidth="1"/>
  </cols>
  <sheetData>
    <row r="1" spans="1:35" ht="9.75" customHeight="1" x14ac:dyDescent="0.2">
      <c r="A1" s="135"/>
      <c r="B1" s="136"/>
      <c r="C1" s="137"/>
      <c r="D1" s="176"/>
      <c r="E1" s="138"/>
      <c r="F1" s="138"/>
      <c r="G1" s="139"/>
      <c r="H1" s="135"/>
      <c r="I1" s="135"/>
      <c r="J1" s="135"/>
      <c r="K1" s="135"/>
      <c r="L1" s="135"/>
      <c r="M1" s="135"/>
      <c r="N1" s="135"/>
      <c r="O1" s="135"/>
      <c r="P1" s="135"/>
      <c r="Q1" s="135"/>
      <c r="R1" s="177"/>
      <c r="S1" s="177"/>
      <c r="T1" s="177"/>
      <c r="U1" s="177"/>
      <c r="V1" s="177"/>
      <c r="W1" s="177"/>
      <c r="X1" s="177"/>
      <c r="Y1" s="177"/>
      <c r="Z1" s="177"/>
      <c r="AA1" s="177"/>
      <c r="AB1" s="177"/>
      <c r="AC1" s="177"/>
      <c r="AD1" s="177"/>
      <c r="AE1" s="177"/>
      <c r="AF1" s="177"/>
      <c r="AG1" s="177"/>
      <c r="AH1" s="177"/>
      <c r="AI1" s="177"/>
    </row>
    <row r="2" spans="1:35" ht="49.5" customHeight="1" x14ac:dyDescent="0.2">
      <c r="A2" s="53"/>
      <c r="B2" s="338" t="s">
        <v>33</v>
      </c>
      <c r="C2" s="273"/>
      <c r="D2" s="338" t="str">
        <f>'District Info &amp; Score Summary'!C5</f>
        <v>Marlboro School District - 25-3030</v>
      </c>
      <c r="E2" s="272"/>
      <c r="F2" s="272"/>
      <c r="G2" s="273"/>
      <c r="H2" s="53"/>
      <c r="I2" s="143"/>
      <c r="J2" s="143"/>
      <c r="K2" s="143"/>
      <c r="L2" s="143"/>
      <c r="M2" s="143"/>
      <c r="N2" s="143"/>
      <c r="O2" s="143"/>
      <c r="P2" s="143"/>
      <c r="Q2" s="143"/>
      <c r="R2" s="143"/>
      <c r="S2" s="143"/>
      <c r="T2" s="143"/>
      <c r="U2" s="143" t="s">
        <v>74</v>
      </c>
      <c r="V2" s="143"/>
      <c r="W2" s="143"/>
      <c r="X2" s="143"/>
      <c r="Y2" s="143" t="s">
        <v>180</v>
      </c>
      <c r="Z2" s="143"/>
      <c r="AA2" s="143"/>
      <c r="AB2" s="143"/>
      <c r="AC2" s="143"/>
      <c r="AD2" s="53"/>
      <c r="AE2" s="53"/>
      <c r="AF2" s="53"/>
      <c r="AG2" s="53"/>
      <c r="AH2" s="143"/>
      <c r="AI2" s="143"/>
    </row>
    <row r="3" spans="1:35" ht="36" customHeight="1" x14ac:dyDescent="0.2">
      <c r="A3" s="53"/>
      <c r="B3" s="178"/>
      <c r="C3" s="179" t="s">
        <v>62</v>
      </c>
      <c r="D3" s="359" t="str">
        <f>'District Info &amp; Score Summary'!C3</f>
        <v>2024-2025</v>
      </c>
      <c r="E3" s="272"/>
      <c r="F3" s="272"/>
      <c r="G3" s="273"/>
      <c r="H3" s="53"/>
      <c r="I3" s="143"/>
      <c r="J3" s="143"/>
      <c r="K3" s="143"/>
      <c r="L3" s="143"/>
      <c r="M3" s="143"/>
      <c r="N3" s="143"/>
      <c r="O3" s="143"/>
      <c r="P3" s="143"/>
      <c r="Q3" s="143"/>
      <c r="R3" s="143"/>
      <c r="S3" s="143"/>
      <c r="T3" s="143"/>
      <c r="U3" s="143" t="s">
        <v>76</v>
      </c>
      <c r="V3" s="143"/>
      <c r="W3" s="143"/>
      <c r="X3" s="143"/>
      <c r="Y3" s="180" t="s">
        <v>181</v>
      </c>
      <c r="Z3" s="143"/>
      <c r="AA3" s="143"/>
      <c r="AB3" s="143"/>
      <c r="AC3" s="143"/>
      <c r="AD3" s="53"/>
      <c r="AE3" s="53"/>
      <c r="AF3" s="53"/>
      <c r="AG3" s="53"/>
      <c r="AH3" s="143"/>
      <c r="AI3" s="143"/>
    </row>
    <row r="4" spans="1:35" ht="95.25" customHeight="1" x14ac:dyDescent="0.2">
      <c r="A4" s="53"/>
      <c r="B4" s="327" t="s">
        <v>63</v>
      </c>
      <c r="C4" s="284"/>
      <c r="D4" s="117" t="s">
        <v>65</v>
      </c>
      <c r="E4" s="86" t="s">
        <v>182</v>
      </c>
      <c r="F4" s="86" t="s">
        <v>183</v>
      </c>
      <c r="G4" s="181" t="s">
        <v>68</v>
      </c>
      <c r="H4" s="53"/>
      <c r="I4" s="143"/>
      <c r="J4" s="143"/>
      <c r="K4" s="143"/>
      <c r="L4" s="143"/>
      <c r="M4" s="143"/>
      <c r="N4" s="143"/>
      <c r="O4" s="143"/>
      <c r="P4" s="143"/>
      <c r="Q4" s="143"/>
      <c r="R4" s="143"/>
      <c r="S4" s="143"/>
      <c r="T4" s="143"/>
      <c r="U4" s="143" t="s">
        <v>78</v>
      </c>
      <c r="V4" s="143"/>
      <c r="W4" s="143"/>
      <c r="X4" s="143"/>
      <c r="Y4" s="180" t="s">
        <v>184</v>
      </c>
      <c r="Z4" s="143"/>
      <c r="AA4" s="143"/>
      <c r="AB4" s="143"/>
      <c r="AC4" s="143"/>
      <c r="AD4" s="53"/>
      <c r="AE4" s="53"/>
      <c r="AF4" s="53"/>
      <c r="AG4" s="53"/>
      <c r="AH4" s="143"/>
      <c r="AI4" s="143"/>
    </row>
    <row r="5" spans="1:35" ht="42.75" customHeight="1" x14ac:dyDescent="0.2">
      <c r="A5" s="182"/>
      <c r="B5" s="351" t="s">
        <v>185</v>
      </c>
      <c r="C5" s="272"/>
      <c r="D5" s="272"/>
      <c r="E5" s="272"/>
      <c r="F5" s="272"/>
      <c r="G5" s="273"/>
      <c r="H5" s="111"/>
      <c r="I5" s="144"/>
      <c r="J5" s="144"/>
      <c r="K5" s="144"/>
      <c r="L5" s="144"/>
      <c r="M5" s="144"/>
      <c r="N5" s="144"/>
      <c r="O5" s="144"/>
      <c r="P5" s="144"/>
      <c r="Q5" s="144"/>
      <c r="R5" s="144"/>
      <c r="S5" s="144"/>
      <c r="T5" s="144"/>
      <c r="U5" s="144"/>
      <c r="V5" s="144"/>
      <c r="W5" s="144"/>
      <c r="X5" s="144"/>
      <c r="Y5" s="183" t="s">
        <v>186</v>
      </c>
      <c r="Z5" s="144"/>
      <c r="AA5" s="184"/>
      <c r="AB5" s="184"/>
      <c r="AC5" s="184"/>
      <c r="AD5" s="182"/>
      <c r="AE5" s="182"/>
      <c r="AF5" s="182"/>
      <c r="AG5" s="182"/>
      <c r="AH5" s="184"/>
      <c r="AI5" s="184"/>
    </row>
    <row r="6" spans="1:35" ht="42.75" customHeight="1" x14ac:dyDescent="0.2">
      <c r="A6" s="182"/>
      <c r="B6" s="360" t="s">
        <v>187</v>
      </c>
      <c r="C6" s="362" t="s">
        <v>181</v>
      </c>
      <c r="D6" s="352">
        <v>8</v>
      </c>
      <c r="E6" s="355" t="s">
        <v>74</v>
      </c>
      <c r="F6" s="356"/>
      <c r="G6" s="357"/>
      <c r="H6" s="111"/>
      <c r="I6" s="144"/>
      <c r="J6" s="144"/>
      <c r="K6" s="144"/>
      <c r="L6" s="144"/>
      <c r="M6" s="144"/>
      <c r="N6" s="144"/>
      <c r="O6" s="144"/>
      <c r="P6" s="144"/>
      <c r="Q6" s="144"/>
      <c r="R6" s="144"/>
      <c r="S6" s="144"/>
      <c r="T6" s="144"/>
      <c r="U6" s="144"/>
      <c r="V6" s="144"/>
      <c r="W6" s="144"/>
      <c r="X6" s="144"/>
      <c r="Y6" s="144"/>
      <c r="Z6" s="144"/>
      <c r="AA6" s="184"/>
      <c r="AB6" s="184"/>
      <c r="AC6" s="184"/>
      <c r="AD6" s="182"/>
      <c r="AE6" s="182"/>
      <c r="AF6" s="182"/>
      <c r="AG6" s="182"/>
      <c r="AH6" s="184"/>
      <c r="AI6" s="184"/>
    </row>
    <row r="7" spans="1:35" ht="42.75" customHeight="1" x14ac:dyDescent="0.2">
      <c r="A7" s="182"/>
      <c r="B7" s="309"/>
      <c r="C7" s="353"/>
      <c r="D7" s="353"/>
      <c r="E7" s="353"/>
      <c r="F7" s="353"/>
      <c r="G7" s="296"/>
      <c r="H7" s="111"/>
      <c r="I7" s="144"/>
      <c r="J7" s="144"/>
      <c r="K7" s="144"/>
      <c r="L7" s="144"/>
      <c r="M7" s="144"/>
      <c r="N7" s="144"/>
      <c r="O7" s="144"/>
      <c r="P7" s="144"/>
      <c r="Q7" s="144"/>
      <c r="R7" s="144"/>
      <c r="S7" s="144"/>
      <c r="T7" s="144"/>
      <c r="U7" s="144"/>
      <c r="V7" s="144"/>
      <c r="W7" s="144"/>
      <c r="X7" s="144"/>
      <c r="Y7" s="144"/>
      <c r="Z7" s="144"/>
      <c r="AA7" s="184"/>
      <c r="AB7" s="184"/>
      <c r="AC7" s="184"/>
      <c r="AD7" s="182"/>
      <c r="AE7" s="182"/>
      <c r="AF7" s="182"/>
      <c r="AG7" s="182"/>
      <c r="AH7" s="184"/>
      <c r="AI7" s="184"/>
    </row>
    <row r="8" spans="1:35" ht="13.5" customHeight="1" x14ac:dyDescent="0.2">
      <c r="A8" s="182"/>
      <c r="B8" s="361"/>
      <c r="C8" s="354"/>
      <c r="D8" s="354"/>
      <c r="E8" s="354"/>
      <c r="F8" s="354"/>
      <c r="G8" s="358"/>
      <c r="H8" s="111"/>
      <c r="I8" s="144"/>
      <c r="J8" s="144"/>
      <c r="K8" s="144"/>
      <c r="L8" s="144"/>
      <c r="M8" s="144"/>
      <c r="N8" s="144"/>
      <c r="O8" s="144"/>
      <c r="P8" s="144"/>
      <c r="Q8" s="144"/>
      <c r="R8" s="144"/>
      <c r="S8" s="144"/>
      <c r="T8" s="144"/>
      <c r="U8" s="144"/>
      <c r="V8" s="144"/>
      <c r="W8" s="144"/>
      <c r="X8" s="144"/>
      <c r="Y8" s="144"/>
      <c r="Z8" s="144"/>
      <c r="AA8" s="184"/>
      <c r="AB8" s="184"/>
      <c r="AC8" s="184"/>
      <c r="AD8" s="182"/>
      <c r="AE8" s="182"/>
      <c r="AF8" s="182"/>
      <c r="AG8" s="182"/>
      <c r="AH8" s="184"/>
      <c r="AI8" s="184"/>
    </row>
    <row r="9" spans="1:35" ht="42.75" customHeight="1" x14ac:dyDescent="0.2">
      <c r="A9" s="182"/>
      <c r="B9" s="365" t="s">
        <v>188</v>
      </c>
      <c r="C9" s="366" t="s">
        <v>181</v>
      </c>
      <c r="D9" s="367">
        <v>6</v>
      </c>
      <c r="E9" s="363" t="s">
        <v>74</v>
      </c>
      <c r="F9" s="364"/>
      <c r="G9" s="368"/>
      <c r="H9" s="111"/>
      <c r="I9" s="144"/>
      <c r="J9" s="144"/>
      <c r="K9" s="144"/>
      <c r="L9" s="144"/>
      <c r="M9" s="144"/>
      <c r="N9" s="144"/>
      <c r="O9" s="144"/>
      <c r="P9" s="144"/>
      <c r="Q9" s="144"/>
      <c r="R9" s="144"/>
      <c r="S9" s="144"/>
      <c r="T9" s="144"/>
      <c r="U9" s="144"/>
      <c r="V9" s="144"/>
      <c r="W9" s="144"/>
      <c r="X9" s="144"/>
      <c r="Y9" s="144"/>
      <c r="Z9" s="144"/>
      <c r="AA9" s="184"/>
      <c r="AB9" s="184"/>
      <c r="AC9" s="184"/>
      <c r="AD9" s="182"/>
      <c r="AE9" s="182"/>
      <c r="AF9" s="182"/>
      <c r="AG9" s="182"/>
      <c r="AH9" s="184"/>
      <c r="AI9" s="184"/>
    </row>
    <row r="10" spans="1:35" ht="42.75" customHeight="1" x14ac:dyDescent="0.2">
      <c r="A10" s="182"/>
      <c r="B10" s="309"/>
      <c r="C10" s="353"/>
      <c r="D10" s="353"/>
      <c r="E10" s="353"/>
      <c r="F10" s="353"/>
      <c r="G10" s="296"/>
      <c r="H10" s="111"/>
      <c r="I10" s="111"/>
      <c r="J10" s="111"/>
      <c r="K10" s="111"/>
      <c r="L10" s="111"/>
      <c r="M10" s="111"/>
      <c r="N10" s="111"/>
      <c r="O10" s="111"/>
      <c r="P10" s="111"/>
      <c r="Q10" s="111"/>
      <c r="R10" s="144"/>
      <c r="S10" s="144"/>
      <c r="T10" s="111"/>
      <c r="U10" s="111"/>
      <c r="V10" s="111"/>
      <c r="W10" s="111"/>
      <c r="X10" s="111"/>
      <c r="Y10" s="111"/>
      <c r="Z10" s="111"/>
      <c r="AA10" s="182"/>
      <c r="AB10" s="182"/>
      <c r="AC10" s="182"/>
      <c r="AD10" s="182"/>
      <c r="AE10" s="182"/>
      <c r="AF10" s="182"/>
      <c r="AG10" s="182"/>
      <c r="AH10" s="184"/>
      <c r="AI10" s="184"/>
    </row>
    <row r="11" spans="1:35" ht="13.5" customHeight="1" x14ac:dyDescent="0.2">
      <c r="A11" s="182"/>
      <c r="B11" s="361"/>
      <c r="C11" s="354"/>
      <c r="D11" s="354"/>
      <c r="E11" s="354"/>
      <c r="F11" s="354"/>
      <c r="G11" s="358"/>
      <c r="H11" s="111"/>
      <c r="I11" s="111"/>
      <c r="J11" s="111"/>
      <c r="K11" s="111"/>
      <c r="L11" s="111"/>
      <c r="M11" s="111"/>
      <c r="N11" s="111"/>
      <c r="O11" s="111"/>
      <c r="P11" s="111"/>
      <c r="Q11" s="111"/>
      <c r="R11" s="144"/>
      <c r="S11" s="144"/>
      <c r="T11" s="111"/>
      <c r="U11" s="111"/>
      <c r="V11" s="111"/>
      <c r="W11" s="111"/>
      <c r="X11" s="111"/>
      <c r="Y11" s="111"/>
      <c r="Z11" s="111"/>
      <c r="AA11" s="182"/>
      <c r="AB11" s="182"/>
      <c r="AC11" s="182"/>
      <c r="AD11" s="182"/>
      <c r="AE11" s="182"/>
      <c r="AF11" s="182"/>
      <c r="AG11" s="182"/>
      <c r="AH11" s="184"/>
      <c r="AI11" s="184"/>
    </row>
    <row r="12" spans="1:35" ht="42.75" customHeight="1" x14ac:dyDescent="0.2">
      <c r="A12" s="182"/>
      <c r="B12" s="369" t="s">
        <v>189</v>
      </c>
      <c r="C12" s="366" t="s">
        <v>181</v>
      </c>
      <c r="D12" s="367">
        <v>4</v>
      </c>
      <c r="E12" s="363" t="s">
        <v>74</v>
      </c>
      <c r="F12" s="364"/>
      <c r="G12" s="368"/>
      <c r="H12" s="111"/>
      <c r="I12" s="111"/>
      <c r="J12" s="111"/>
      <c r="K12" s="111"/>
      <c r="L12" s="111"/>
      <c r="M12" s="111"/>
      <c r="N12" s="111"/>
      <c r="O12" s="111"/>
      <c r="P12" s="111"/>
      <c r="Q12" s="111"/>
      <c r="R12" s="144"/>
      <c r="S12" s="144"/>
      <c r="T12" s="111"/>
      <c r="U12" s="111"/>
      <c r="V12" s="111"/>
      <c r="W12" s="111"/>
      <c r="X12" s="111"/>
      <c r="Y12" s="111"/>
      <c r="Z12" s="111"/>
      <c r="AA12" s="182"/>
      <c r="AB12" s="182"/>
      <c r="AC12" s="182"/>
      <c r="AD12" s="182"/>
      <c r="AE12" s="182"/>
      <c r="AF12" s="182"/>
      <c r="AG12" s="182"/>
      <c r="AH12" s="184"/>
      <c r="AI12" s="184"/>
    </row>
    <row r="13" spans="1:35" ht="42.75" customHeight="1" x14ac:dyDescent="0.2">
      <c r="A13" s="182"/>
      <c r="B13" s="361"/>
      <c r="C13" s="354"/>
      <c r="D13" s="354"/>
      <c r="E13" s="354"/>
      <c r="F13" s="354"/>
      <c r="G13" s="358"/>
      <c r="H13" s="111"/>
      <c r="I13" s="111"/>
      <c r="J13" s="111"/>
      <c r="K13" s="111"/>
      <c r="L13" s="111"/>
      <c r="M13" s="111"/>
      <c r="N13" s="111"/>
      <c r="O13" s="111"/>
      <c r="P13" s="111"/>
      <c r="Q13" s="111"/>
      <c r="R13" s="144"/>
      <c r="S13" s="144"/>
      <c r="T13" s="111"/>
      <c r="U13" s="111"/>
      <c r="V13" s="111"/>
      <c r="W13" s="111"/>
      <c r="X13" s="111"/>
      <c r="Y13" s="111"/>
      <c r="Z13" s="111"/>
      <c r="AA13" s="182"/>
      <c r="AB13" s="182"/>
      <c r="AC13" s="182"/>
      <c r="AD13" s="182"/>
      <c r="AE13" s="182"/>
      <c r="AF13" s="182"/>
      <c r="AG13" s="182"/>
      <c r="AH13" s="184"/>
      <c r="AI13" s="184"/>
    </row>
    <row r="14" spans="1:35" ht="36" customHeight="1" x14ac:dyDescent="0.2">
      <c r="A14" s="182"/>
      <c r="B14" s="328" t="s">
        <v>190</v>
      </c>
      <c r="C14" s="329"/>
      <c r="D14" s="145">
        <v>4</v>
      </c>
      <c r="E14" s="185" t="s">
        <v>74</v>
      </c>
      <c r="F14" s="186"/>
      <c r="G14" s="167"/>
      <c r="H14" s="111"/>
      <c r="I14" s="111"/>
      <c r="J14" s="111"/>
      <c r="K14" s="111"/>
      <c r="L14" s="111"/>
      <c r="M14" s="111"/>
      <c r="N14" s="111"/>
      <c r="O14" s="111"/>
      <c r="P14" s="111"/>
      <c r="Q14" s="111"/>
      <c r="R14" s="144"/>
      <c r="S14" s="184"/>
      <c r="T14" s="182"/>
      <c r="U14" s="182"/>
      <c r="V14" s="182"/>
      <c r="W14" s="182"/>
      <c r="X14" s="182"/>
      <c r="Y14" s="182"/>
      <c r="Z14" s="182"/>
      <c r="AA14" s="182"/>
      <c r="AB14" s="182"/>
      <c r="AC14" s="182"/>
      <c r="AD14" s="182"/>
      <c r="AE14" s="182"/>
      <c r="AF14" s="182"/>
      <c r="AG14" s="182"/>
      <c r="AH14" s="184"/>
      <c r="AI14" s="184"/>
    </row>
    <row r="15" spans="1:35" ht="66.75" customHeight="1" x14ac:dyDescent="0.2">
      <c r="A15" s="182"/>
      <c r="B15" s="330" t="s">
        <v>191</v>
      </c>
      <c r="C15" s="288"/>
      <c r="D15" s="149">
        <v>4</v>
      </c>
      <c r="E15" s="185" t="s">
        <v>74</v>
      </c>
      <c r="F15" s="186"/>
      <c r="G15" s="124"/>
      <c r="H15" s="111"/>
      <c r="I15" s="111"/>
      <c r="J15" s="111"/>
      <c r="K15" s="111"/>
      <c r="L15" s="111"/>
      <c r="M15" s="111"/>
      <c r="N15" s="111"/>
      <c r="O15" s="111"/>
      <c r="P15" s="111"/>
      <c r="Q15" s="111"/>
      <c r="R15" s="144"/>
      <c r="S15" s="184"/>
      <c r="T15" s="182"/>
      <c r="U15" s="182"/>
      <c r="V15" s="182"/>
      <c r="W15" s="182"/>
      <c r="X15" s="182"/>
      <c r="Y15" s="182"/>
      <c r="Z15" s="182"/>
      <c r="AA15" s="182"/>
      <c r="AB15" s="182"/>
      <c r="AC15" s="182"/>
      <c r="AD15" s="182"/>
      <c r="AE15" s="182"/>
      <c r="AF15" s="182"/>
      <c r="AG15" s="182"/>
      <c r="AH15" s="184"/>
      <c r="AI15" s="184"/>
    </row>
    <row r="16" spans="1:35" ht="54" customHeight="1" x14ac:dyDescent="0.2">
      <c r="A16" s="182"/>
      <c r="B16" s="349" t="s">
        <v>192</v>
      </c>
      <c r="C16" s="337"/>
      <c r="D16" s="187">
        <v>2</v>
      </c>
      <c r="E16" s="188" t="s">
        <v>74</v>
      </c>
      <c r="F16" s="189"/>
      <c r="G16" s="168"/>
      <c r="H16" s="111"/>
      <c r="I16" s="111"/>
      <c r="J16" s="111"/>
      <c r="K16" s="111"/>
      <c r="L16" s="111"/>
      <c r="M16" s="111"/>
      <c r="N16" s="111"/>
      <c r="O16" s="111"/>
      <c r="P16" s="111"/>
      <c r="Q16" s="111"/>
      <c r="R16" s="144"/>
      <c r="S16" s="184"/>
      <c r="T16" s="182"/>
      <c r="U16" s="182"/>
      <c r="V16" s="182"/>
      <c r="W16" s="182"/>
      <c r="X16" s="182"/>
      <c r="Y16" s="182"/>
      <c r="Z16" s="182"/>
      <c r="AA16" s="182"/>
      <c r="AB16" s="182"/>
      <c r="AC16" s="182"/>
      <c r="AD16" s="182"/>
      <c r="AE16" s="182"/>
      <c r="AF16" s="182"/>
      <c r="AG16" s="182"/>
      <c r="AH16" s="184"/>
      <c r="AI16" s="184"/>
    </row>
    <row r="17" spans="1:35" ht="54" customHeight="1" x14ac:dyDescent="0.2">
      <c r="A17" s="182"/>
      <c r="B17" s="351" t="s">
        <v>193</v>
      </c>
      <c r="C17" s="272"/>
      <c r="D17" s="272"/>
      <c r="E17" s="272"/>
      <c r="F17" s="272"/>
      <c r="G17" s="273"/>
      <c r="H17" s="111"/>
      <c r="I17" s="111"/>
      <c r="J17" s="111"/>
      <c r="K17" s="111"/>
      <c r="L17" s="111"/>
      <c r="M17" s="111"/>
      <c r="N17" s="111"/>
      <c r="O17" s="111"/>
      <c r="P17" s="111"/>
      <c r="Q17" s="111"/>
      <c r="R17" s="144"/>
      <c r="S17" s="144"/>
      <c r="T17" s="144"/>
      <c r="U17" s="144"/>
      <c r="V17" s="144"/>
      <c r="W17" s="144"/>
      <c r="X17" s="144"/>
      <c r="Y17" s="144"/>
      <c r="Z17" s="144"/>
      <c r="AA17" s="184"/>
      <c r="AB17" s="184"/>
      <c r="AC17" s="184"/>
      <c r="AD17" s="184"/>
      <c r="AE17" s="184"/>
      <c r="AF17" s="184"/>
      <c r="AG17" s="184"/>
      <c r="AH17" s="184"/>
      <c r="AI17" s="184"/>
    </row>
    <row r="18" spans="1:35" ht="114" customHeight="1" x14ac:dyDescent="0.2">
      <c r="A18" s="182"/>
      <c r="B18" s="328" t="s">
        <v>194</v>
      </c>
      <c r="C18" s="329"/>
      <c r="D18" s="145">
        <v>5</v>
      </c>
      <c r="E18" s="94" t="s">
        <v>74</v>
      </c>
      <c r="F18" s="95"/>
      <c r="G18" s="167"/>
      <c r="H18" s="111"/>
      <c r="I18" s="111"/>
      <c r="J18" s="111"/>
      <c r="K18" s="111"/>
      <c r="L18" s="111"/>
      <c r="M18" s="111"/>
      <c r="N18" s="111"/>
      <c r="O18" s="111"/>
      <c r="P18" s="111"/>
      <c r="Q18" s="111"/>
      <c r="R18" s="144"/>
      <c r="S18" s="184"/>
      <c r="T18" s="184"/>
      <c r="U18" s="184"/>
      <c r="V18" s="184"/>
      <c r="W18" s="184"/>
      <c r="X18" s="184"/>
      <c r="Y18" s="184"/>
      <c r="Z18" s="184"/>
      <c r="AA18" s="184"/>
      <c r="AB18" s="184"/>
      <c r="AC18" s="184"/>
      <c r="AD18" s="184"/>
      <c r="AE18" s="184"/>
      <c r="AF18" s="184"/>
      <c r="AG18" s="184"/>
      <c r="AH18" s="184"/>
      <c r="AI18" s="184"/>
    </row>
    <row r="19" spans="1:35" ht="97.5" customHeight="1" x14ac:dyDescent="0.2">
      <c r="A19" s="182"/>
      <c r="B19" s="330" t="s">
        <v>195</v>
      </c>
      <c r="C19" s="288"/>
      <c r="D19" s="149">
        <v>5</v>
      </c>
      <c r="E19" s="185" t="s">
        <v>74</v>
      </c>
      <c r="F19" s="186"/>
      <c r="G19" s="124"/>
      <c r="H19" s="111"/>
      <c r="I19" s="111"/>
      <c r="J19" s="111"/>
      <c r="K19" s="111"/>
      <c r="L19" s="111"/>
      <c r="M19" s="111"/>
      <c r="N19" s="111"/>
      <c r="O19" s="111"/>
      <c r="P19" s="111"/>
      <c r="Q19" s="111"/>
      <c r="R19" s="144"/>
      <c r="S19" s="184"/>
      <c r="T19" s="184"/>
      <c r="U19" s="184"/>
      <c r="V19" s="184"/>
      <c r="W19" s="184"/>
      <c r="X19" s="184"/>
      <c r="Y19" s="184"/>
      <c r="Z19" s="184"/>
      <c r="AA19" s="184"/>
      <c r="AB19" s="184"/>
      <c r="AC19" s="184"/>
      <c r="AD19" s="184"/>
      <c r="AE19" s="184"/>
      <c r="AF19" s="184"/>
      <c r="AG19" s="184"/>
      <c r="AH19" s="184"/>
      <c r="AI19" s="184"/>
    </row>
    <row r="20" spans="1:35" ht="179.25" customHeight="1" x14ac:dyDescent="0.2">
      <c r="A20" s="182"/>
      <c r="B20" s="330" t="s">
        <v>196</v>
      </c>
      <c r="C20" s="288"/>
      <c r="D20" s="149">
        <v>5</v>
      </c>
      <c r="E20" s="185" t="s">
        <v>74</v>
      </c>
      <c r="F20" s="186"/>
      <c r="G20" s="124"/>
      <c r="H20" s="111"/>
      <c r="I20" s="111"/>
      <c r="J20" s="111"/>
      <c r="K20" s="111"/>
      <c r="L20" s="111"/>
      <c r="M20" s="111"/>
      <c r="N20" s="111"/>
      <c r="O20" s="111"/>
      <c r="P20" s="111"/>
      <c r="Q20" s="111"/>
      <c r="R20" s="144"/>
      <c r="S20" s="184"/>
      <c r="T20" s="184"/>
      <c r="U20" s="184"/>
      <c r="V20" s="184"/>
      <c r="W20" s="184"/>
      <c r="X20" s="184"/>
      <c r="Y20" s="184"/>
      <c r="Z20" s="184"/>
      <c r="AA20" s="184"/>
      <c r="AB20" s="184"/>
      <c r="AC20" s="184"/>
      <c r="AD20" s="184"/>
      <c r="AE20" s="184"/>
      <c r="AF20" s="184"/>
      <c r="AG20" s="184"/>
      <c r="AH20" s="184"/>
      <c r="AI20" s="184"/>
    </row>
    <row r="21" spans="1:35" ht="96" customHeight="1" x14ac:dyDescent="0.2">
      <c r="A21" s="182"/>
      <c r="B21" s="330" t="s">
        <v>197</v>
      </c>
      <c r="C21" s="288"/>
      <c r="D21" s="149">
        <v>5</v>
      </c>
      <c r="E21" s="185" t="s">
        <v>74</v>
      </c>
      <c r="F21" s="186"/>
      <c r="G21" s="124"/>
      <c r="H21" s="111"/>
      <c r="I21" s="111"/>
      <c r="J21" s="111"/>
      <c r="K21" s="111"/>
      <c r="L21" s="111"/>
      <c r="M21" s="111"/>
      <c r="N21" s="111"/>
      <c r="O21" s="111"/>
      <c r="P21" s="111"/>
      <c r="Q21" s="111"/>
      <c r="R21" s="144"/>
      <c r="S21" s="184"/>
      <c r="T21" s="184"/>
      <c r="U21" s="184"/>
      <c r="V21" s="184"/>
      <c r="W21" s="184"/>
      <c r="X21" s="184"/>
      <c r="Y21" s="184"/>
      <c r="Z21" s="184"/>
      <c r="AA21" s="184"/>
      <c r="AB21" s="184"/>
      <c r="AC21" s="184"/>
      <c r="AD21" s="184"/>
      <c r="AE21" s="184"/>
      <c r="AF21" s="184"/>
      <c r="AG21" s="184"/>
      <c r="AH21" s="184"/>
      <c r="AI21" s="184"/>
    </row>
    <row r="22" spans="1:35" ht="160.5" customHeight="1" x14ac:dyDescent="0.2">
      <c r="A22" s="182"/>
      <c r="B22" s="330" t="s">
        <v>198</v>
      </c>
      <c r="C22" s="288"/>
      <c r="D22" s="149">
        <v>3</v>
      </c>
      <c r="E22" s="94" t="s">
        <v>74</v>
      </c>
      <c r="F22" s="95"/>
      <c r="G22" s="124"/>
      <c r="H22" s="111"/>
      <c r="I22" s="111"/>
      <c r="J22" s="111"/>
      <c r="K22" s="111"/>
      <c r="L22" s="111"/>
      <c r="M22" s="111"/>
      <c r="N22" s="111"/>
      <c r="O22" s="111"/>
      <c r="P22" s="111"/>
      <c r="Q22" s="111"/>
      <c r="R22" s="144"/>
      <c r="S22" s="184"/>
      <c r="T22" s="184"/>
      <c r="U22" s="184"/>
      <c r="V22" s="184"/>
      <c r="W22" s="184"/>
      <c r="X22" s="184"/>
      <c r="Y22" s="184"/>
      <c r="Z22" s="184"/>
      <c r="AA22" s="184"/>
      <c r="AB22" s="184"/>
      <c r="AC22" s="184"/>
      <c r="AD22" s="184"/>
      <c r="AE22" s="184"/>
      <c r="AF22" s="184"/>
      <c r="AG22" s="184"/>
      <c r="AH22" s="184"/>
      <c r="AI22" s="184"/>
    </row>
    <row r="23" spans="1:35" ht="60.75" customHeight="1" x14ac:dyDescent="0.2">
      <c r="A23" s="182"/>
      <c r="B23" s="349" t="s">
        <v>199</v>
      </c>
      <c r="C23" s="337"/>
      <c r="D23" s="187">
        <v>2</v>
      </c>
      <c r="E23" s="188" t="s">
        <v>74</v>
      </c>
      <c r="F23" s="189"/>
      <c r="G23" s="168"/>
      <c r="H23" s="111"/>
      <c r="I23" s="111"/>
      <c r="J23" s="111"/>
      <c r="K23" s="111"/>
      <c r="L23" s="111"/>
      <c r="M23" s="111"/>
      <c r="N23" s="111"/>
      <c r="O23" s="111"/>
      <c r="P23" s="111"/>
      <c r="Q23" s="111"/>
      <c r="R23" s="144"/>
      <c r="S23" s="184"/>
      <c r="T23" s="184"/>
      <c r="U23" s="184"/>
      <c r="V23" s="184"/>
      <c r="W23" s="184"/>
      <c r="X23" s="184"/>
      <c r="Y23" s="184"/>
      <c r="Z23" s="184"/>
      <c r="AA23" s="184"/>
      <c r="AB23" s="184"/>
      <c r="AC23" s="184"/>
      <c r="AD23" s="184"/>
      <c r="AE23" s="184"/>
      <c r="AF23" s="184"/>
      <c r="AG23" s="184"/>
      <c r="AH23" s="184"/>
      <c r="AI23" s="184"/>
    </row>
    <row r="24" spans="1:35" ht="39" customHeight="1" x14ac:dyDescent="0.2">
      <c r="A24" s="182"/>
      <c r="B24" s="351" t="s">
        <v>200</v>
      </c>
      <c r="C24" s="272"/>
      <c r="D24" s="272"/>
      <c r="E24" s="272"/>
      <c r="F24" s="272"/>
      <c r="G24" s="273"/>
      <c r="H24" s="111"/>
      <c r="I24" s="111"/>
      <c r="J24" s="111"/>
      <c r="K24" s="111"/>
      <c r="L24" s="111"/>
      <c r="M24" s="111"/>
      <c r="N24" s="111"/>
      <c r="O24" s="111"/>
      <c r="P24" s="111"/>
      <c r="Q24" s="111"/>
      <c r="R24" s="144"/>
      <c r="S24" s="184"/>
      <c r="T24" s="184"/>
      <c r="U24" s="184"/>
      <c r="V24" s="184"/>
      <c r="W24" s="184"/>
      <c r="X24" s="184"/>
      <c r="Y24" s="184"/>
      <c r="Z24" s="184"/>
      <c r="AA24" s="184"/>
      <c r="AB24" s="184"/>
      <c r="AC24" s="184"/>
      <c r="AD24" s="184"/>
      <c r="AE24" s="184"/>
      <c r="AF24" s="184"/>
      <c r="AG24" s="184"/>
      <c r="AH24" s="184"/>
      <c r="AI24" s="184"/>
    </row>
    <row r="25" spans="1:35" ht="151.5" customHeight="1" x14ac:dyDescent="0.2">
      <c r="A25" s="182"/>
      <c r="B25" s="328" t="s">
        <v>201</v>
      </c>
      <c r="C25" s="329"/>
      <c r="D25" s="145">
        <v>3</v>
      </c>
      <c r="E25" s="146" t="s">
        <v>74</v>
      </c>
      <c r="F25" s="147"/>
      <c r="G25" s="167"/>
      <c r="H25" s="111"/>
      <c r="I25" s="111"/>
      <c r="J25" s="111"/>
      <c r="K25" s="111"/>
      <c r="L25" s="111"/>
      <c r="M25" s="111"/>
      <c r="N25" s="111"/>
      <c r="O25" s="111"/>
      <c r="P25" s="111"/>
      <c r="Q25" s="111"/>
      <c r="R25" s="144"/>
      <c r="S25" s="184"/>
      <c r="T25" s="184"/>
      <c r="U25" s="184"/>
      <c r="V25" s="184"/>
      <c r="W25" s="184"/>
      <c r="X25" s="184"/>
      <c r="Y25" s="184"/>
      <c r="Z25" s="184"/>
      <c r="AA25" s="184"/>
      <c r="AB25" s="184"/>
      <c r="AC25" s="184"/>
      <c r="AD25" s="184"/>
      <c r="AE25" s="184"/>
      <c r="AF25" s="184"/>
      <c r="AG25" s="184"/>
      <c r="AH25" s="184"/>
      <c r="AI25" s="184"/>
    </row>
    <row r="26" spans="1:35" ht="56.25" customHeight="1" x14ac:dyDescent="0.2">
      <c r="A26" s="182"/>
      <c r="B26" s="330" t="s">
        <v>202</v>
      </c>
      <c r="C26" s="288"/>
      <c r="D26" s="149">
        <v>3</v>
      </c>
      <c r="E26" s="185" t="s">
        <v>74</v>
      </c>
      <c r="F26" s="186"/>
      <c r="G26" s="124"/>
      <c r="H26" s="111"/>
      <c r="I26" s="111"/>
      <c r="J26" s="111"/>
      <c r="K26" s="111"/>
      <c r="L26" s="111"/>
      <c r="M26" s="111"/>
      <c r="N26" s="111"/>
      <c r="O26" s="111"/>
      <c r="P26" s="111"/>
      <c r="Q26" s="111"/>
      <c r="R26" s="144"/>
      <c r="S26" s="184"/>
      <c r="T26" s="184"/>
      <c r="U26" s="184"/>
      <c r="V26" s="184"/>
      <c r="W26" s="184"/>
      <c r="X26" s="184"/>
      <c r="Y26" s="184"/>
      <c r="Z26" s="184"/>
      <c r="AA26" s="184"/>
      <c r="AB26" s="184"/>
      <c r="AC26" s="184"/>
      <c r="AD26" s="184"/>
      <c r="AE26" s="184"/>
      <c r="AF26" s="184"/>
      <c r="AG26" s="184"/>
      <c r="AH26" s="184"/>
      <c r="AI26" s="184"/>
    </row>
    <row r="27" spans="1:35" ht="87.75" customHeight="1" x14ac:dyDescent="0.2">
      <c r="A27" s="182"/>
      <c r="B27" s="330" t="s">
        <v>203</v>
      </c>
      <c r="C27" s="288"/>
      <c r="D27" s="149">
        <v>3</v>
      </c>
      <c r="E27" s="185" t="s">
        <v>74</v>
      </c>
      <c r="F27" s="186"/>
      <c r="G27" s="124"/>
      <c r="H27" s="111"/>
      <c r="I27" s="111"/>
      <c r="J27" s="111"/>
      <c r="K27" s="111"/>
      <c r="L27" s="111"/>
      <c r="M27" s="111"/>
      <c r="N27" s="111"/>
      <c r="O27" s="111"/>
      <c r="P27" s="111"/>
      <c r="Q27" s="111"/>
      <c r="R27" s="144"/>
      <c r="S27" s="184"/>
      <c r="T27" s="184"/>
      <c r="U27" s="184"/>
      <c r="V27" s="184"/>
      <c r="W27" s="184"/>
      <c r="X27" s="184"/>
      <c r="Y27" s="184"/>
      <c r="Z27" s="184"/>
      <c r="AA27" s="184"/>
      <c r="AB27" s="184"/>
      <c r="AC27" s="184"/>
      <c r="AD27" s="184"/>
      <c r="AE27" s="184"/>
      <c r="AF27" s="184"/>
      <c r="AG27" s="184"/>
      <c r="AH27" s="184"/>
      <c r="AI27" s="184"/>
    </row>
    <row r="28" spans="1:35" ht="74.25" customHeight="1" x14ac:dyDescent="0.2">
      <c r="A28" s="182"/>
      <c r="B28" s="344" t="s">
        <v>204</v>
      </c>
      <c r="C28" s="290"/>
      <c r="D28" s="148">
        <v>2</v>
      </c>
      <c r="E28" s="146" t="s">
        <v>74</v>
      </c>
      <c r="F28" s="147"/>
      <c r="G28" s="190"/>
      <c r="H28" s="111"/>
      <c r="I28" s="111"/>
      <c r="J28" s="111"/>
      <c r="K28" s="111"/>
      <c r="L28" s="111"/>
      <c r="M28" s="111"/>
      <c r="N28" s="111"/>
      <c r="O28" s="111"/>
      <c r="P28" s="111"/>
      <c r="Q28" s="111"/>
      <c r="R28" s="144"/>
      <c r="S28" s="184"/>
      <c r="T28" s="184"/>
      <c r="U28" s="184"/>
      <c r="V28" s="184"/>
      <c r="W28" s="184"/>
      <c r="X28" s="184"/>
      <c r="Y28" s="184"/>
      <c r="Z28" s="184"/>
      <c r="AA28" s="184"/>
      <c r="AB28" s="184"/>
      <c r="AC28" s="184"/>
      <c r="AD28" s="184"/>
      <c r="AE28" s="184"/>
      <c r="AF28" s="184"/>
      <c r="AG28" s="184"/>
      <c r="AH28" s="184"/>
      <c r="AI28" s="184"/>
    </row>
    <row r="29" spans="1:35" ht="23.25" customHeight="1" x14ac:dyDescent="0.2">
      <c r="A29" s="182"/>
      <c r="B29" s="351" t="s">
        <v>205</v>
      </c>
      <c r="C29" s="272"/>
      <c r="D29" s="272"/>
      <c r="E29" s="272"/>
      <c r="F29" s="272"/>
      <c r="G29" s="273"/>
      <c r="H29" s="111"/>
      <c r="I29" s="111"/>
      <c r="J29" s="111"/>
      <c r="K29" s="111"/>
      <c r="L29" s="111"/>
      <c r="M29" s="111"/>
      <c r="N29" s="111"/>
      <c r="O29" s="111"/>
      <c r="P29" s="111"/>
      <c r="Q29" s="111"/>
      <c r="R29" s="144"/>
      <c r="S29" s="144"/>
      <c r="T29" s="144"/>
      <c r="U29" s="144"/>
      <c r="V29" s="144"/>
      <c r="W29" s="144"/>
      <c r="X29" s="144"/>
      <c r="Y29" s="144"/>
      <c r="Z29" s="144"/>
      <c r="AA29" s="184"/>
      <c r="AB29" s="184"/>
      <c r="AC29" s="184"/>
      <c r="AD29" s="184"/>
      <c r="AE29" s="184"/>
      <c r="AF29" s="184"/>
      <c r="AG29" s="184"/>
      <c r="AH29" s="184"/>
      <c r="AI29" s="184"/>
    </row>
    <row r="30" spans="1:35" ht="58.5" customHeight="1" x14ac:dyDescent="0.2">
      <c r="A30" s="182"/>
      <c r="B30" s="328" t="s">
        <v>206</v>
      </c>
      <c r="C30" s="329"/>
      <c r="D30" s="145">
        <v>2</v>
      </c>
      <c r="E30" s="146" t="s">
        <v>74</v>
      </c>
      <c r="F30" s="147"/>
      <c r="G30" s="167"/>
      <c r="H30" s="111"/>
      <c r="I30" s="111"/>
      <c r="J30" s="111"/>
      <c r="K30" s="111"/>
      <c r="L30" s="111"/>
      <c r="M30" s="111"/>
      <c r="N30" s="111"/>
      <c r="O30" s="111"/>
      <c r="P30" s="111"/>
      <c r="Q30" s="111"/>
      <c r="R30" s="144"/>
      <c r="S30" s="184"/>
      <c r="T30" s="184"/>
      <c r="U30" s="184"/>
      <c r="V30" s="184"/>
      <c r="W30" s="184"/>
      <c r="X30" s="184"/>
      <c r="Y30" s="184"/>
      <c r="Z30" s="184"/>
      <c r="AA30" s="184"/>
      <c r="AB30" s="184"/>
      <c r="AC30" s="184"/>
      <c r="AD30" s="184"/>
      <c r="AE30" s="184"/>
      <c r="AF30" s="184"/>
      <c r="AG30" s="184"/>
      <c r="AH30" s="184"/>
      <c r="AI30" s="184"/>
    </row>
    <row r="31" spans="1:35" ht="77.25" customHeight="1" x14ac:dyDescent="0.2">
      <c r="A31" s="182"/>
      <c r="B31" s="330" t="s">
        <v>207</v>
      </c>
      <c r="C31" s="288"/>
      <c r="D31" s="149">
        <v>2</v>
      </c>
      <c r="E31" s="185" t="s">
        <v>74</v>
      </c>
      <c r="F31" s="186"/>
      <c r="G31" s="124"/>
      <c r="H31" s="111"/>
      <c r="I31" s="111"/>
      <c r="J31" s="111"/>
      <c r="K31" s="111"/>
      <c r="L31" s="111"/>
      <c r="M31" s="111"/>
      <c r="N31" s="111"/>
      <c r="O31" s="111"/>
      <c r="P31" s="111"/>
      <c r="Q31" s="111"/>
      <c r="R31" s="144"/>
      <c r="S31" s="184"/>
      <c r="T31" s="184"/>
      <c r="U31" s="184"/>
      <c r="V31" s="184"/>
      <c r="W31" s="184"/>
      <c r="X31" s="184"/>
      <c r="Y31" s="184"/>
      <c r="Z31" s="184"/>
      <c r="AA31" s="184"/>
      <c r="AB31" s="184"/>
      <c r="AC31" s="184"/>
      <c r="AD31" s="184"/>
      <c r="AE31" s="184"/>
      <c r="AF31" s="184"/>
      <c r="AG31" s="184"/>
      <c r="AH31" s="184"/>
      <c r="AI31" s="184"/>
    </row>
    <row r="32" spans="1:35" ht="57.75" customHeight="1" x14ac:dyDescent="0.2">
      <c r="A32" s="182"/>
      <c r="B32" s="330" t="s">
        <v>208</v>
      </c>
      <c r="C32" s="288"/>
      <c r="D32" s="149">
        <v>5</v>
      </c>
      <c r="E32" s="185" t="s">
        <v>74</v>
      </c>
      <c r="F32" s="186"/>
      <c r="G32" s="124"/>
      <c r="H32" s="111"/>
      <c r="I32" s="111"/>
      <c r="J32" s="111"/>
      <c r="K32" s="111"/>
      <c r="L32" s="111"/>
      <c r="M32" s="111"/>
      <c r="N32" s="111"/>
      <c r="O32" s="111"/>
      <c r="P32" s="111"/>
      <c r="Q32" s="111"/>
      <c r="R32" s="144"/>
      <c r="S32" s="184"/>
      <c r="T32" s="184"/>
      <c r="U32" s="184"/>
      <c r="V32" s="184"/>
      <c r="W32" s="184"/>
      <c r="X32" s="184"/>
      <c r="Y32" s="184"/>
      <c r="Z32" s="184"/>
      <c r="AA32" s="184"/>
      <c r="AB32" s="184"/>
      <c r="AC32" s="184"/>
      <c r="AD32" s="184"/>
      <c r="AE32" s="184"/>
      <c r="AF32" s="184"/>
      <c r="AG32" s="184"/>
      <c r="AH32" s="184"/>
      <c r="AI32" s="184"/>
    </row>
    <row r="33" spans="1:35" ht="87.75" customHeight="1" x14ac:dyDescent="0.2">
      <c r="A33" s="182"/>
      <c r="B33" s="330" t="s">
        <v>209</v>
      </c>
      <c r="C33" s="288"/>
      <c r="D33" s="149">
        <v>5</v>
      </c>
      <c r="E33" s="185" t="s">
        <v>74</v>
      </c>
      <c r="F33" s="186"/>
      <c r="G33" s="124"/>
      <c r="H33" s="111"/>
      <c r="I33" s="111"/>
      <c r="J33" s="111"/>
      <c r="K33" s="111"/>
      <c r="L33" s="111"/>
      <c r="M33" s="111"/>
      <c r="N33" s="111"/>
      <c r="O33" s="111"/>
      <c r="P33" s="111"/>
      <c r="Q33" s="111"/>
      <c r="R33" s="144"/>
      <c r="S33" s="184"/>
      <c r="T33" s="184"/>
      <c r="U33" s="184"/>
      <c r="V33" s="184"/>
      <c r="W33" s="184"/>
      <c r="X33" s="184"/>
      <c r="Y33" s="184"/>
      <c r="Z33" s="184"/>
      <c r="AA33" s="184"/>
      <c r="AB33" s="184"/>
      <c r="AC33" s="184"/>
      <c r="AD33" s="184"/>
      <c r="AE33" s="184"/>
      <c r="AF33" s="184"/>
      <c r="AG33" s="184"/>
      <c r="AH33" s="184"/>
      <c r="AI33" s="184"/>
    </row>
    <row r="34" spans="1:35" ht="42" customHeight="1" x14ac:dyDescent="0.2">
      <c r="A34" s="182"/>
      <c r="B34" s="344" t="s">
        <v>210</v>
      </c>
      <c r="C34" s="290"/>
      <c r="D34" s="148">
        <v>2</v>
      </c>
      <c r="E34" s="146" t="s">
        <v>74</v>
      </c>
      <c r="F34" s="147"/>
      <c r="G34" s="190"/>
      <c r="H34" s="111"/>
      <c r="I34" s="111"/>
      <c r="J34" s="111"/>
      <c r="K34" s="111"/>
      <c r="L34" s="111"/>
      <c r="M34" s="111"/>
      <c r="N34" s="111"/>
      <c r="O34" s="111"/>
      <c r="P34" s="111"/>
      <c r="Q34" s="111"/>
      <c r="R34" s="144"/>
      <c r="S34" s="184"/>
      <c r="T34" s="184"/>
      <c r="U34" s="184"/>
      <c r="V34" s="184"/>
      <c r="W34" s="184"/>
      <c r="X34" s="184"/>
      <c r="Y34" s="184"/>
      <c r="Z34" s="184"/>
      <c r="AA34" s="184"/>
      <c r="AB34" s="184"/>
      <c r="AC34" s="184"/>
      <c r="AD34" s="184"/>
      <c r="AE34" s="184"/>
      <c r="AF34" s="184"/>
      <c r="AG34" s="184"/>
      <c r="AH34" s="184"/>
      <c r="AI34" s="184"/>
    </row>
    <row r="35" spans="1:35" ht="30" customHeight="1" x14ac:dyDescent="0.2">
      <c r="A35" s="182"/>
      <c r="B35" s="351" t="s">
        <v>211</v>
      </c>
      <c r="C35" s="272"/>
      <c r="D35" s="272"/>
      <c r="E35" s="272"/>
      <c r="F35" s="272"/>
      <c r="G35" s="273"/>
      <c r="H35" s="111"/>
      <c r="I35" s="111"/>
      <c r="J35" s="111"/>
      <c r="K35" s="111"/>
      <c r="L35" s="111"/>
      <c r="M35" s="111"/>
      <c r="N35" s="111"/>
      <c r="O35" s="111"/>
      <c r="P35" s="111"/>
      <c r="Q35" s="111"/>
      <c r="R35" s="144"/>
      <c r="S35" s="184"/>
      <c r="T35" s="184"/>
      <c r="U35" s="184"/>
      <c r="V35" s="184"/>
      <c r="W35" s="184"/>
      <c r="X35" s="184"/>
      <c r="Y35" s="184"/>
      <c r="Z35" s="184"/>
      <c r="AA35" s="184"/>
      <c r="AB35" s="184"/>
      <c r="AC35" s="184"/>
      <c r="AD35" s="184"/>
      <c r="AE35" s="184"/>
      <c r="AF35" s="184"/>
      <c r="AG35" s="184"/>
      <c r="AH35" s="184"/>
      <c r="AI35" s="184"/>
    </row>
    <row r="36" spans="1:35" ht="238.5" customHeight="1" x14ac:dyDescent="0.2">
      <c r="A36" s="182"/>
      <c r="B36" s="343" t="s">
        <v>212</v>
      </c>
      <c r="C36" s="286"/>
      <c r="D36" s="191">
        <v>6</v>
      </c>
      <c r="E36" s="192" t="s">
        <v>74</v>
      </c>
      <c r="F36" s="193"/>
      <c r="G36" s="194"/>
      <c r="H36" s="111"/>
      <c r="I36" s="111"/>
      <c r="J36" s="111"/>
      <c r="K36" s="111"/>
      <c r="L36" s="111"/>
      <c r="M36" s="111"/>
      <c r="N36" s="111"/>
      <c r="O36" s="111"/>
      <c r="P36" s="111"/>
      <c r="Q36" s="111"/>
      <c r="R36" s="144"/>
      <c r="S36" s="184"/>
      <c r="T36" s="184"/>
      <c r="U36" s="184"/>
      <c r="V36" s="184"/>
      <c r="W36" s="184"/>
      <c r="X36" s="184"/>
      <c r="Y36" s="184"/>
      <c r="Z36" s="184"/>
      <c r="AA36" s="184"/>
      <c r="AB36" s="184"/>
      <c r="AC36" s="184"/>
      <c r="AD36" s="184"/>
      <c r="AE36" s="184"/>
      <c r="AF36" s="184"/>
      <c r="AG36" s="184"/>
      <c r="AH36" s="184"/>
      <c r="AI36" s="184"/>
    </row>
    <row r="37" spans="1:35" ht="30" customHeight="1" x14ac:dyDescent="0.2">
      <c r="A37" s="182"/>
      <c r="B37" s="330" t="s">
        <v>213</v>
      </c>
      <c r="C37" s="288"/>
      <c r="D37" s="149">
        <v>5</v>
      </c>
      <c r="E37" s="185" t="s">
        <v>74</v>
      </c>
      <c r="F37" s="186"/>
      <c r="G37" s="124"/>
      <c r="H37" s="111"/>
      <c r="I37" s="111"/>
      <c r="J37" s="111"/>
      <c r="K37" s="111"/>
      <c r="L37" s="111"/>
      <c r="M37" s="111"/>
      <c r="N37" s="111"/>
      <c r="O37" s="111"/>
      <c r="P37" s="111"/>
      <c r="Q37" s="111"/>
      <c r="R37" s="144"/>
      <c r="S37" s="184"/>
      <c r="T37" s="184"/>
      <c r="U37" s="184"/>
      <c r="V37" s="184"/>
      <c r="W37" s="184"/>
      <c r="X37" s="184"/>
      <c r="Y37" s="184"/>
      <c r="Z37" s="184"/>
      <c r="AA37" s="184"/>
      <c r="AB37" s="184"/>
      <c r="AC37" s="184"/>
      <c r="AD37" s="184"/>
      <c r="AE37" s="184"/>
      <c r="AF37" s="184"/>
      <c r="AG37" s="184"/>
      <c r="AH37" s="184"/>
      <c r="AI37" s="184"/>
    </row>
    <row r="38" spans="1:35" ht="30" customHeight="1" x14ac:dyDescent="0.2">
      <c r="A38" s="182"/>
      <c r="B38" s="344" t="s">
        <v>214</v>
      </c>
      <c r="C38" s="290"/>
      <c r="D38" s="187">
        <v>4</v>
      </c>
      <c r="E38" s="185" t="s">
        <v>74</v>
      </c>
      <c r="F38" s="186"/>
      <c r="G38" s="168"/>
      <c r="H38" s="111"/>
      <c r="I38" s="111"/>
      <c r="J38" s="111"/>
      <c r="K38" s="111"/>
      <c r="L38" s="111"/>
      <c r="M38" s="111"/>
      <c r="N38" s="111"/>
      <c r="O38" s="111"/>
      <c r="P38" s="111"/>
      <c r="Q38" s="111"/>
      <c r="R38" s="144"/>
      <c r="S38" s="184"/>
      <c r="T38" s="184"/>
      <c r="U38" s="184"/>
      <c r="V38" s="184"/>
      <c r="W38" s="184"/>
      <c r="X38" s="184"/>
      <c r="Y38" s="184"/>
      <c r="Z38" s="184"/>
      <c r="AA38" s="184"/>
      <c r="AB38" s="184"/>
      <c r="AC38" s="184"/>
      <c r="AD38" s="184"/>
      <c r="AE38" s="184"/>
      <c r="AF38" s="184"/>
      <c r="AG38" s="184"/>
      <c r="AH38" s="184"/>
      <c r="AI38" s="184"/>
    </row>
    <row r="39" spans="1:35" ht="133.5" customHeight="1" x14ac:dyDescent="0.2">
      <c r="A39" s="182"/>
      <c r="B39" s="317" t="s">
        <v>215</v>
      </c>
      <c r="C39" s="273"/>
      <c r="D39" s="195">
        <v>5</v>
      </c>
      <c r="E39" s="196" t="s">
        <v>74</v>
      </c>
      <c r="F39" s="197"/>
      <c r="G39" s="168"/>
      <c r="H39" s="111"/>
      <c r="I39" s="111"/>
      <c r="J39" s="111"/>
      <c r="K39" s="111"/>
      <c r="L39" s="111"/>
      <c r="M39" s="111"/>
      <c r="N39" s="111"/>
      <c r="O39" s="111"/>
      <c r="P39" s="111"/>
      <c r="Q39" s="111"/>
      <c r="R39" s="144"/>
      <c r="S39" s="184"/>
      <c r="T39" s="184"/>
      <c r="U39" s="184"/>
      <c r="V39" s="184"/>
      <c r="W39" s="184"/>
      <c r="X39" s="184"/>
      <c r="Y39" s="184"/>
      <c r="Z39" s="184"/>
      <c r="AA39" s="184"/>
      <c r="AB39" s="184"/>
      <c r="AC39" s="184"/>
      <c r="AD39" s="184"/>
      <c r="AE39" s="184"/>
      <c r="AF39" s="184"/>
      <c r="AG39" s="184"/>
      <c r="AH39" s="184"/>
      <c r="AI39" s="184"/>
    </row>
    <row r="40" spans="1:35" ht="30" customHeight="1" x14ac:dyDescent="0.2">
      <c r="A40" s="135"/>
      <c r="B40" s="333" t="s">
        <v>57</v>
      </c>
      <c r="C40" s="272"/>
      <c r="D40" s="198">
        <v>100</v>
      </c>
      <c r="E40" s="199">
        <f>(SUMIF(E5:E39,"Yes",D5:D39))+(SUMIF(E5:E39,"N/A",D5:D39))</f>
        <v>100</v>
      </c>
      <c r="F40" s="132">
        <f>(SUMIF(F5:F39,"Yes",D5:D39))+(SUMIF(F5:F39,"N/A",D5:D39))</f>
        <v>0</v>
      </c>
      <c r="G40" s="153"/>
      <c r="H40" s="135"/>
      <c r="I40" s="135"/>
      <c r="J40" s="135"/>
      <c r="K40" s="135"/>
      <c r="L40" s="135"/>
      <c r="M40" s="135"/>
      <c r="N40" s="135"/>
      <c r="O40" s="135"/>
      <c r="P40" s="135"/>
      <c r="Q40" s="135"/>
      <c r="R40" s="177"/>
      <c r="S40" s="177"/>
      <c r="T40" s="177"/>
      <c r="U40" s="177"/>
      <c r="V40" s="177"/>
      <c r="W40" s="177"/>
      <c r="X40" s="177"/>
      <c r="Y40" s="177"/>
      <c r="Z40" s="177"/>
      <c r="AA40" s="177"/>
      <c r="AB40" s="177"/>
      <c r="AC40" s="177"/>
      <c r="AD40" s="177"/>
      <c r="AE40" s="177"/>
      <c r="AF40" s="177"/>
      <c r="AG40" s="177"/>
      <c r="AH40" s="177"/>
      <c r="AI40" s="177"/>
    </row>
    <row r="41" spans="1:35" ht="30" customHeight="1" x14ac:dyDescent="0.2">
      <c r="A41" s="135"/>
      <c r="B41" s="134" t="s">
        <v>100</v>
      </c>
      <c r="C41" s="345"/>
      <c r="D41" s="272"/>
      <c r="E41" s="272"/>
      <c r="F41" s="272"/>
      <c r="G41" s="273"/>
      <c r="H41" s="135"/>
      <c r="I41" s="135"/>
      <c r="J41" s="135"/>
      <c r="K41" s="135"/>
      <c r="L41" s="135"/>
      <c r="M41" s="135"/>
      <c r="N41" s="135"/>
      <c r="O41" s="135"/>
      <c r="P41" s="135"/>
      <c r="Q41" s="135"/>
      <c r="R41" s="177"/>
      <c r="S41" s="177"/>
      <c r="T41" s="177"/>
      <c r="U41" s="177"/>
      <c r="V41" s="177"/>
      <c r="W41" s="177"/>
      <c r="X41" s="177"/>
      <c r="Y41" s="177"/>
      <c r="Z41" s="177"/>
      <c r="AA41" s="177"/>
      <c r="AB41" s="177"/>
      <c r="AC41" s="177"/>
      <c r="AD41" s="177"/>
      <c r="AE41" s="177"/>
      <c r="AF41" s="177"/>
      <c r="AG41" s="177"/>
      <c r="AH41" s="177"/>
      <c r="AI41" s="177"/>
    </row>
    <row r="42" spans="1:35" ht="30" customHeight="1" x14ac:dyDescent="0.2">
      <c r="A42" s="135"/>
      <c r="B42" s="136"/>
      <c r="C42" s="137"/>
      <c r="D42" s="176"/>
      <c r="E42" s="138"/>
      <c r="F42" s="138"/>
      <c r="G42" s="139"/>
      <c r="H42" s="135"/>
      <c r="I42" s="135"/>
      <c r="J42" s="135"/>
      <c r="K42" s="135"/>
      <c r="L42" s="135"/>
      <c r="M42" s="135"/>
      <c r="N42" s="135"/>
      <c r="O42" s="135"/>
      <c r="P42" s="135"/>
      <c r="Q42" s="135"/>
      <c r="R42" s="177"/>
      <c r="S42" s="177"/>
      <c r="T42" s="177"/>
      <c r="U42" s="177"/>
      <c r="V42" s="177"/>
      <c r="W42" s="177"/>
      <c r="X42" s="177"/>
      <c r="Y42" s="177"/>
      <c r="Z42" s="177"/>
      <c r="AA42" s="177"/>
      <c r="AB42" s="177"/>
      <c r="AC42" s="177"/>
      <c r="AD42" s="177"/>
      <c r="AE42" s="177"/>
      <c r="AF42" s="177"/>
      <c r="AG42" s="177"/>
      <c r="AH42" s="177"/>
      <c r="AI42" s="177"/>
    </row>
    <row r="43" spans="1:35" ht="30" customHeight="1" x14ac:dyDescent="0.2">
      <c r="A43" s="135"/>
      <c r="B43" s="136"/>
      <c r="C43" s="137"/>
      <c r="D43" s="176"/>
      <c r="E43" s="138"/>
      <c r="F43" s="138"/>
      <c r="G43" s="139"/>
      <c r="H43" s="135"/>
      <c r="I43" s="135"/>
      <c r="J43" s="135"/>
      <c r="K43" s="135"/>
      <c r="L43" s="135"/>
      <c r="M43" s="135"/>
      <c r="N43" s="135"/>
      <c r="O43" s="135"/>
      <c r="P43" s="135"/>
      <c r="Q43" s="135"/>
      <c r="R43" s="177"/>
      <c r="S43" s="177"/>
      <c r="T43" s="177"/>
      <c r="U43" s="177"/>
      <c r="V43" s="177"/>
      <c r="W43" s="177"/>
      <c r="X43" s="177"/>
      <c r="Y43" s="177"/>
      <c r="Z43" s="177"/>
      <c r="AA43" s="177"/>
      <c r="AB43" s="177"/>
      <c r="AC43" s="177"/>
      <c r="AD43" s="177"/>
      <c r="AE43" s="177"/>
      <c r="AF43" s="177"/>
      <c r="AG43" s="177"/>
      <c r="AH43" s="177"/>
      <c r="AI43" s="177"/>
    </row>
    <row r="44" spans="1:35" ht="30" customHeight="1" x14ac:dyDescent="0.2">
      <c r="A44" s="135"/>
      <c r="B44" s="136"/>
      <c r="C44" s="137"/>
      <c r="D44" s="176"/>
      <c r="E44" s="138"/>
      <c r="F44" s="138"/>
      <c r="G44" s="139"/>
      <c r="H44" s="135"/>
      <c r="I44" s="135"/>
      <c r="J44" s="135"/>
      <c r="K44" s="135"/>
      <c r="L44" s="135"/>
      <c r="M44" s="135"/>
      <c r="N44" s="135"/>
      <c r="O44" s="135"/>
      <c r="P44" s="135"/>
      <c r="Q44" s="135"/>
      <c r="R44" s="177"/>
      <c r="S44" s="177"/>
      <c r="T44" s="177"/>
      <c r="U44" s="177"/>
      <c r="V44" s="177"/>
      <c r="W44" s="177"/>
      <c r="X44" s="177"/>
      <c r="Y44" s="177"/>
      <c r="Z44" s="177"/>
      <c r="AA44" s="177"/>
      <c r="AB44" s="177"/>
      <c r="AC44" s="177"/>
      <c r="AD44" s="177"/>
      <c r="AE44" s="177"/>
      <c r="AF44" s="177"/>
      <c r="AG44" s="177"/>
      <c r="AH44" s="177"/>
      <c r="AI44" s="177"/>
    </row>
    <row r="45" spans="1:35" ht="30" customHeight="1" x14ac:dyDescent="0.2">
      <c r="A45" s="135"/>
      <c r="B45" s="136"/>
      <c r="C45" s="137"/>
      <c r="D45" s="176"/>
      <c r="E45" s="138"/>
      <c r="F45" s="138"/>
      <c r="G45" s="139"/>
      <c r="H45" s="135"/>
      <c r="I45" s="135"/>
      <c r="J45" s="135"/>
      <c r="K45" s="135"/>
      <c r="L45" s="135"/>
      <c r="M45" s="135"/>
      <c r="N45" s="135"/>
      <c r="O45" s="135"/>
      <c r="P45" s="135"/>
      <c r="Q45" s="135"/>
      <c r="R45" s="177"/>
      <c r="S45" s="177"/>
      <c r="T45" s="177"/>
      <c r="U45" s="177"/>
      <c r="V45" s="177"/>
      <c r="W45" s="177"/>
      <c r="X45" s="177"/>
      <c r="Y45" s="177"/>
      <c r="Z45" s="177"/>
      <c r="AA45" s="177"/>
      <c r="AB45" s="177"/>
      <c r="AC45" s="177"/>
      <c r="AD45" s="177"/>
      <c r="AE45" s="177"/>
      <c r="AF45" s="177"/>
      <c r="AG45" s="177"/>
      <c r="AH45" s="177"/>
      <c r="AI45" s="177"/>
    </row>
    <row r="46" spans="1:35" ht="30" customHeight="1" x14ac:dyDescent="0.2">
      <c r="A46" s="135"/>
      <c r="B46" s="136"/>
      <c r="C46" s="137"/>
      <c r="D46" s="176"/>
      <c r="E46" s="138"/>
      <c r="F46" s="138"/>
      <c r="G46" s="139"/>
      <c r="H46" s="135"/>
      <c r="I46" s="135"/>
      <c r="J46" s="135"/>
      <c r="K46" s="135"/>
      <c r="L46" s="135"/>
      <c r="M46" s="135"/>
      <c r="N46" s="135"/>
      <c r="O46" s="135"/>
      <c r="P46" s="135"/>
      <c r="Q46" s="135"/>
      <c r="R46" s="177"/>
      <c r="S46" s="177"/>
      <c r="T46" s="177"/>
      <c r="U46" s="177"/>
      <c r="V46" s="177"/>
      <c r="W46" s="177"/>
      <c r="X46" s="177"/>
      <c r="Y46" s="177"/>
      <c r="Z46" s="177"/>
      <c r="AA46" s="177"/>
      <c r="AB46" s="177"/>
      <c r="AC46" s="177"/>
      <c r="AD46" s="177"/>
      <c r="AE46" s="177"/>
      <c r="AF46" s="177"/>
      <c r="AG46" s="177"/>
      <c r="AH46" s="177"/>
      <c r="AI46" s="177"/>
    </row>
    <row r="47" spans="1:35" ht="30" customHeight="1" x14ac:dyDescent="0.2">
      <c r="A47" s="135"/>
      <c r="B47" s="136"/>
      <c r="C47" s="137"/>
      <c r="D47" s="176"/>
      <c r="E47" s="138"/>
      <c r="F47" s="138"/>
      <c r="G47" s="139"/>
      <c r="H47" s="135"/>
      <c r="I47" s="135"/>
      <c r="J47" s="135"/>
      <c r="K47" s="135"/>
      <c r="L47" s="135"/>
      <c r="M47" s="135"/>
      <c r="N47" s="135"/>
      <c r="O47" s="135"/>
      <c r="P47" s="135"/>
      <c r="Q47" s="135"/>
      <c r="R47" s="177"/>
      <c r="S47" s="177"/>
      <c r="T47" s="177"/>
      <c r="U47" s="177"/>
      <c r="V47" s="177"/>
      <c r="W47" s="177"/>
      <c r="X47" s="177"/>
      <c r="Y47" s="177"/>
      <c r="Z47" s="177"/>
      <c r="AA47" s="177"/>
      <c r="AB47" s="177"/>
      <c r="AC47" s="177"/>
      <c r="AD47" s="177"/>
      <c r="AE47" s="177"/>
      <c r="AF47" s="177"/>
      <c r="AG47" s="177"/>
      <c r="AH47" s="177"/>
      <c r="AI47" s="177"/>
    </row>
    <row r="48" spans="1:35" ht="30" customHeight="1" x14ac:dyDescent="0.2">
      <c r="A48" s="135"/>
      <c r="B48" s="136"/>
      <c r="C48" s="137"/>
      <c r="D48" s="176"/>
      <c r="E48" s="138"/>
      <c r="F48" s="138"/>
      <c r="G48" s="139"/>
      <c r="H48" s="135"/>
      <c r="I48" s="135"/>
      <c r="J48" s="135"/>
      <c r="K48" s="135"/>
      <c r="L48" s="135"/>
      <c r="M48" s="135"/>
      <c r="N48" s="135"/>
      <c r="O48" s="135"/>
      <c r="P48" s="135"/>
      <c r="Q48" s="135"/>
      <c r="R48" s="177"/>
      <c r="S48" s="177"/>
      <c r="T48" s="177"/>
      <c r="U48" s="177"/>
      <c r="V48" s="177"/>
      <c r="W48" s="177"/>
      <c r="X48" s="177"/>
      <c r="Y48" s="177"/>
      <c r="Z48" s="177"/>
      <c r="AA48" s="177"/>
      <c r="AB48" s="177"/>
      <c r="AC48" s="177"/>
      <c r="AD48" s="177"/>
      <c r="AE48" s="177"/>
      <c r="AF48" s="177"/>
      <c r="AG48" s="177"/>
      <c r="AH48" s="177"/>
      <c r="AI48" s="177"/>
    </row>
    <row r="49" spans="1:35" ht="30" customHeight="1" x14ac:dyDescent="0.2">
      <c r="A49" s="135"/>
      <c r="B49" s="136"/>
      <c r="C49" s="137"/>
      <c r="D49" s="176"/>
      <c r="E49" s="138"/>
      <c r="F49" s="138"/>
      <c r="G49" s="139"/>
      <c r="H49" s="135"/>
      <c r="I49" s="135"/>
      <c r="J49" s="135"/>
      <c r="K49" s="135"/>
      <c r="L49" s="135"/>
      <c r="M49" s="135"/>
      <c r="N49" s="135"/>
      <c r="O49" s="135"/>
      <c r="P49" s="135"/>
      <c r="Q49" s="135"/>
      <c r="R49" s="177"/>
      <c r="S49" s="177"/>
      <c r="T49" s="177"/>
      <c r="U49" s="177"/>
      <c r="V49" s="177"/>
      <c r="W49" s="177"/>
      <c r="X49" s="177"/>
      <c r="Y49" s="177"/>
      <c r="Z49" s="177"/>
      <c r="AA49" s="177"/>
      <c r="AB49" s="177"/>
      <c r="AC49" s="177"/>
      <c r="AD49" s="177"/>
      <c r="AE49" s="177"/>
      <c r="AF49" s="177"/>
      <c r="AG49" s="177"/>
      <c r="AH49" s="177"/>
      <c r="AI49" s="177"/>
    </row>
    <row r="50" spans="1:35" ht="30" customHeight="1" x14ac:dyDescent="0.2">
      <c r="A50" s="135"/>
      <c r="B50" s="136"/>
      <c r="C50" s="137"/>
      <c r="D50" s="176"/>
      <c r="E50" s="138"/>
      <c r="F50" s="138"/>
      <c r="G50" s="139"/>
      <c r="H50" s="135"/>
      <c r="I50" s="135"/>
      <c r="J50" s="135"/>
      <c r="K50" s="135"/>
      <c r="L50" s="135"/>
      <c r="M50" s="135"/>
      <c r="N50" s="135"/>
      <c r="O50" s="135"/>
      <c r="P50" s="135"/>
      <c r="Q50" s="135"/>
      <c r="R50" s="177"/>
      <c r="S50" s="177"/>
      <c r="T50" s="177"/>
      <c r="U50" s="177"/>
      <c r="V50" s="177"/>
      <c r="W50" s="177"/>
      <c r="X50" s="177"/>
      <c r="Y50" s="177"/>
      <c r="Z50" s="177"/>
      <c r="AA50" s="177"/>
      <c r="AB50" s="177"/>
      <c r="AC50" s="177"/>
      <c r="AD50" s="177"/>
      <c r="AE50" s="177"/>
      <c r="AF50" s="177"/>
      <c r="AG50" s="177"/>
      <c r="AH50" s="177"/>
      <c r="AI50" s="177"/>
    </row>
    <row r="51" spans="1:35" ht="30" customHeight="1" x14ac:dyDescent="0.2">
      <c r="A51" s="135"/>
      <c r="B51" s="136"/>
      <c r="C51" s="137"/>
      <c r="D51" s="176"/>
      <c r="E51" s="138"/>
      <c r="F51" s="138"/>
      <c r="G51" s="139"/>
      <c r="H51" s="135"/>
      <c r="I51" s="135"/>
      <c r="J51" s="135"/>
      <c r="K51" s="135"/>
      <c r="L51" s="135"/>
      <c r="M51" s="135"/>
      <c r="N51" s="135"/>
      <c r="O51" s="135"/>
      <c r="P51" s="135"/>
      <c r="Q51" s="135"/>
      <c r="R51" s="177"/>
      <c r="S51" s="177"/>
      <c r="T51" s="177"/>
      <c r="U51" s="177"/>
      <c r="V51" s="177"/>
      <c r="W51" s="177"/>
      <c r="X51" s="177"/>
      <c r="Y51" s="177"/>
      <c r="Z51" s="177"/>
      <c r="AA51" s="177"/>
      <c r="AB51" s="177"/>
      <c r="AC51" s="177"/>
      <c r="AD51" s="177"/>
      <c r="AE51" s="177"/>
      <c r="AF51" s="177"/>
      <c r="AG51" s="177"/>
      <c r="AH51" s="177"/>
      <c r="AI51" s="177"/>
    </row>
    <row r="52" spans="1:35" ht="30" customHeight="1" x14ac:dyDescent="0.2">
      <c r="A52" s="135"/>
      <c r="B52" s="136"/>
      <c r="C52" s="137"/>
      <c r="D52" s="176"/>
      <c r="E52" s="138"/>
      <c r="F52" s="138"/>
      <c r="G52" s="139"/>
      <c r="H52" s="135"/>
      <c r="I52" s="135"/>
      <c r="J52" s="135"/>
      <c r="K52" s="135"/>
      <c r="L52" s="135"/>
      <c r="M52" s="135"/>
      <c r="N52" s="135"/>
      <c r="O52" s="135"/>
      <c r="P52" s="135"/>
      <c r="Q52" s="135"/>
      <c r="R52" s="177"/>
      <c r="S52" s="177"/>
      <c r="T52" s="177"/>
      <c r="U52" s="177"/>
      <c r="V52" s="177"/>
      <c r="W52" s="177"/>
      <c r="X52" s="177"/>
      <c r="Y52" s="177"/>
      <c r="Z52" s="177"/>
      <c r="AA52" s="177"/>
      <c r="AB52" s="177"/>
      <c r="AC52" s="177"/>
      <c r="AD52" s="177"/>
      <c r="AE52" s="177"/>
      <c r="AF52" s="177"/>
      <c r="AG52" s="177"/>
      <c r="AH52" s="177"/>
      <c r="AI52" s="177"/>
    </row>
    <row r="53" spans="1:35" ht="30" customHeight="1" x14ac:dyDescent="0.2">
      <c r="A53" s="135"/>
      <c r="B53" s="136"/>
      <c r="C53" s="137"/>
      <c r="D53" s="176"/>
      <c r="E53" s="138"/>
      <c r="F53" s="138"/>
      <c r="G53" s="139"/>
      <c r="H53" s="135"/>
      <c r="I53" s="135"/>
      <c r="J53" s="135"/>
      <c r="K53" s="135"/>
      <c r="L53" s="135"/>
      <c r="M53" s="135"/>
      <c r="N53" s="135"/>
      <c r="O53" s="135"/>
      <c r="P53" s="135"/>
      <c r="Q53" s="135"/>
      <c r="R53" s="177"/>
      <c r="S53" s="177"/>
      <c r="T53" s="177"/>
      <c r="U53" s="177"/>
      <c r="V53" s="177"/>
      <c r="W53" s="177"/>
      <c r="X53" s="177"/>
      <c r="Y53" s="177"/>
      <c r="Z53" s="177"/>
      <c r="AA53" s="177"/>
      <c r="AB53" s="177"/>
      <c r="AC53" s="177"/>
      <c r="AD53" s="177"/>
      <c r="AE53" s="177"/>
      <c r="AF53" s="177"/>
      <c r="AG53" s="177"/>
      <c r="AH53" s="177"/>
      <c r="AI53" s="177"/>
    </row>
    <row r="54" spans="1:35" ht="30" customHeight="1" x14ac:dyDescent="0.2">
      <c r="A54" s="135"/>
      <c r="B54" s="136"/>
      <c r="C54" s="137"/>
      <c r="D54" s="176"/>
      <c r="E54" s="138"/>
      <c r="F54" s="138"/>
      <c r="G54" s="139"/>
      <c r="H54" s="135"/>
      <c r="I54" s="135"/>
      <c r="J54" s="135"/>
      <c r="K54" s="135"/>
      <c r="L54" s="135"/>
      <c r="M54" s="135"/>
      <c r="N54" s="135"/>
      <c r="O54" s="135"/>
      <c r="P54" s="135"/>
      <c r="Q54" s="135"/>
      <c r="R54" s="177"/>
      <c r="S54" s="177"/>
      <c r="T54" s="177"/>
      <c r="U54" s="177"/>
      <c r="V54" s="177"/>
      <c r="W54" s="177"/>
      <c r="X54" s="177"/>
      <c r="Y54" s="177"/>
      <c r="Z54" s="177"/>
      <c r="AA54" s="177"/>
      <c r="AB54" s="177"/>
      <c r="AC54" s="177"/>
      <c r="AD54" s="177"/>
      <c r="AE54" s="177"/>
      <c r="AF54" s="177"/>
      <c r="AG54" s="177"/>
      <c r="AH54" s="177"/>
      <c r="AI54" s="177"/>
    </row>
    <row r="55" spans="1:35" ht="30" customHeight="1" x14ac:dyDescent="0.2">
      <c r="A55" s="135"/>
      <c r="B55" s="136"/>
      <c r="C55" s="137"/>
      <c r="D55" s="176"/>
      <c r="E55" s="138"/>
      <c r="F55" s="138"/>
      <c r="G55" s="139"/>
      <c r="H55" s="135"/>
      <c r="I55" s="135"/>
      <c r="J55" s="135"/>
      <c r="K55" s="135"/>
      <c r="L55" s="135"/>
      <c r="M55" s="135"/>
      <c r="N55" s="135"/>
      <c r="O55" s="135"/>
      <c r="P55" s="135"/>
      <c r="Q55" s="135"/>
      <c r="R55" s="177"/>
      <c r="S55" s="177"/>
      <c r="T55" s="177"/>
      <c r="U55" s="177"/>
      <c r="V55" s="177"/>
      <c r="W55" s="177"/>
      <c r="X55" s="177"/>
      <c r="Y55" s="177"/>
      <c r="Z55" s="177"/>
      <c r="AA55" s="177"/>
      <c r="AB55" s="177"/>
      <c r="AC55" s="177"/>
      <c r="AD55" s="177"/>
      <c r="AE55" s="177"/>
      <c r="AF55" s="177"/>
      <c r="AG55" s="177"/>
      <c r="AH55" s="177"/>
      <c r="AI55" s="177"/>
    </row>
    <row r="56" spans="1:35" ht="30" customHeight="1" x14ac:dyDescent="0.2">
      <c r="A56" s="135"/>
      <c r="B56" s="136"/>
      <c r="C56" s="137"/>
      <c r="D56" s="176"/>
      <c r="E56" s="138"/>
      <c r="F56" s="138"/>
      <c r="G56" s="139"/>
      <c r="H56" s="135"/>
      <c r="I56" s="135"/>
      <c r="J56" s="135"/>
      <c r="K56" s="135"/>
      <c r="L56" s="135"/>
      <c r="M56" s="135"/>
      <c r="N56" s="135"/>
      <c r="O56" s="135"/>
      <c r="P56" s="135"/>
      <c r="Q56" s="135"/>
      <c r="R56" s="177"/>
      <c r="S56" s="177"/>
      <c r="T56" s="177"/>
      <c r="U56" s="177"/>
      <c r="V56" s="177"/>
      <c r="W56" s="177"/>
      <c r="X56" s="177"/>
      <c r="Y56" s="177"/>
      <c r="Z56" s="177"/>
      <c r="AA56" s="177"/>
      <c r="AB56" s="177"/>
      <c r="AC56" s="177"/>
      <c r="AD56" s="177"/>
      <c r="AE56" s="177"/>
      <c r="AF56" s="177"/>
      <c r="AG56" s="177"/>
      <c r="AH56" s="177"/>
      <c r="AI56" s="177"/>
    </row>
    <row r="57" spans="1:35" ht="30" customHeight="1" x14ac:dyDescent="0.2">
      <c r="A57" s="135"/>
      <c r="B57" s="136"/>
      <c r="C57" s="137"/>
      <c r="D57" s="176"/>
      <c r="E57" s="138"/>
      <c r="F57" s="138"/>
      <c r="G57" s="139"/>
      <c r="H57" s="135"/>
      <c r="I57" s="135"/>
      <c r="J57" s="135"/>
      <c r="K57" s="135"/>
      <c r="L57" s="135"/>
      <c r="M57" s="135"/>
      <c r="N57" s="135"/>
      <c r="O57" s="135"/>
      <c r="P57" s="135"/>
      <c r="Q57" s="135"/>
      <c r="R57" s="177"/>
      <c r="S57" s="177"/>
      <c r="T57" s="177"/>
      <c r="U57" s="177"/>
      <c r="V57" s="177"/>
      <c r="W57" s="177"/>
      <c r="X57" s="177"/>
      <c r="Y57" s="177"/>
      <c r="Z57" s="177"/>
      <c r="AA57" s="177"/>
      <c r="AB57" s="177"/>
      <c r="AC57" s="177"/>
      <c r="AD57" s="177"/>
      <c r="AE57" s="177"/>
      <c r="AF57" s="177"/>
      <c r="AG57" s="177"/>
      <c r="AH57" s="177"/>
      <c r="AI57" s="177"/>
    </row>
    <row r="58" spans="1:35" ht="30" customHeight="1" x14ac:dyDescent="0.2">
      <c r="A58" s="135"/>
      <c r="B58" s="136"/>
      <c r="C58" s="137"/>
      <c r="D58" s="176"/>
      <c r="E58" s="138"/>
      <c r="F58" s="138"/>
      <c r="G58" s="139"/>
      <c r="H58" s="135"/>
      <c r="I58" s="135"/>
      <c r="J58" s="135"/>
      <c r="K58" s="135"/>
      <c r="L58" s="135"/>
      <c r="M58" s="135"/>
      <c r="N58" s="135"/>
      <c r="O58" s="135"/>
      <c r="P58" s="135"/>
      <c r="Q58" s="135"/>
      <c r="R58" s="177"/>
      <c r="S58" s="177"/>
      <c r="T58" s="177"/>
      <c r="U58" s="177"/>
      <c r="V58" s="177"/>
      <c r="W58" s="177"/>
      <c r="X58" s="177"/>
      <c r="Y58" s="177"/>
      <c r="Z58" s="177"/>
      <c r="AA58" s="177"/>
      <c r="AB58" s="177"/>
      <c r="AC58" s="177"/>
      <c r="AD58" s="177"/>
      <c r="AE58" s="177"/>
      <c r="AF58" s="177"/>
      <c r="AG58" s="177"/>
      <c r="AH58" s="177"/>
      <c r="AI58" s="177"/>
    </row>
    <row r="59" spans="1:35" ht="30" customHeight="1" x14ac:dyDescent="0.2">
      <c r="A59" s="135"/>
      <c r="B59" s="136"/>
      <c r="C59" s="137"/>
      <c r="D59" s="176"/>
      <c r="E59" s="138"/>
      <c r="F59" s="138"/>
      <c r="G59" s="139"/>
      <c r="H59" s="135"/>
      <c r="I59" s="135"/>
      <c r="J59" s="135"/>
      <c r="K59" s="135"/>
      <c r="L59" s="135"/>
      <c r="M59" s="135"/>
      <c r="N59" s="135"/>
      <c r="O59" s="135"/>
      <c r="P59" s="135"/>
      <c r="Q59" s="135"/>
      <c r="R59" s="177"/>
      <c r="S59" s="177"/>
      <c r="T59" s="177"/>
      <c r="U59" s="177"/>
      <c r="V59" s="177"/>
      <c r="W59" s="177"/>
      <c r="X59" s="177"/>
      <c r="Y59" s="177"/>
      <c r="Z59" s="177"/>
      <c r="AA59" s="177"/>
      <c r="AB59" s="177"/>
      <c r="AC59" s="177"/>
      <c r="AD59" s="177"/>
      <c r="AE59" s="177"/>
      <c r="AF59" s="177"/>
      <c r="AG59" s="177"/>
      <c r="AH59" s="177"/>
      <c r="AI59" s="177"/>
    </row>
    <row r="60" spans="1:35" ht="30" customHeight="1" x14ac:dyDescent="0.2">
      <c r="A60" s="135"/>
      <c r="B60" s="136"/>
      <c r="C60" s="137"/>
      <c r="D60" s="176"/>
      <c r="E60" s="138"/>
      <c r="F60" s="138"/>
      <c r="G60" s="139"/>
      <c r="H60" s="135"/>
      <c r="I60" s="135"/>
      <c r="J60" s="135"/>
      <c r="K60" s="135"/>
      <c r="L60" s="135"/>
      <c r="M60" s="135"/>
      <c r="N60" s="135"/>
      <c r="O60" s="135"/>
      <c r="P60" s="135"/>
      <c r="Q60" s="135"/>
      <c r="R60" s="177"/>
      <c r="S60" s="177"/>
      <c r="T60" s="177"/>
      <c r="U60" s="177"/>
      <c r="V60" s="177"/>
      <c r="W60" s="177"/>
      <c r="X60" s="177"/>
      <c r="Y60" s="177"/>
      <c r="Z60" s="177"/>
      <c r="AA60" s="177"/>
      <c r="AB60" s="177"/>
      <c r="AC60" s="177"/>
      <c r="AD60" s="177"/>
      <c r="AE60" s="177"/>
      <c r="AF60" s="177"/>
      <c r="AG60" s="177"/>
      <c r="AH60" s="177"/>
      <c r="AI60" s="177"/>
    </row>
    <row r="61" spans="1:35" ht="30" customHeight="1" x14ac:dyDescent="0.2">
      <c r="A61" s="135"/>
      <c r="B61" s="136"/>
      <c r="C61" s="137"/>
      <c r="D61" s="176"/>
      <c r="E61" s="138"/>
      <c r="F61" s="138"/>
      <c r="G61" s="139"/>
      <c r="H61" s="135"/>
      <c r="I61" s="135"/>
      <c r="J61" s="135"/>
      <c r="K61" s="135"/>
      <c r="L61" s="135"/>
      <c r="M61" s="135"/>
      <c r="N61" s="135"/>
      <c r="O61" s="135"/>
      <c r="P61" s="135"/>
      <c r="Q61" s="135"/>
      <c r="R61" s="177"/>
      <c r="S61" s="177"/>
      <c r="T61" s="177"/>
      <c r="U61" s="177"/>
      <c r="V61" s="177"/>
      <c r="W61" s="177"/>
      <c r="X61" s="177"/>
      <c r="Y61" s="177"/>
      <c r="Z61" s="177"/>
      <c r="AA61" s="177"/>
      <c r="AB61" s="177"/>
      <c r="AC61" s="177"/>
      <c r="AD61" s="177"/>
      <c r="AE61" s="177"/>
      <c r="AF61" s="177"/>
      <c r="AG61" s="177"/>
      <c r="AH61" s="177"/>
      <c r="AI61" s="177"/>
    </row>
    <row r="62" spans="1:35" ht="30" customHeight="1" x14ac:dyDescent="0.2">
      <c r="A62" s="135"/>
      <c r="B62" s="136"/>
      <c r="C62" s="137"/>
      <c r="D62" s="176"/>
      <c r="E62" s="138"/>
      <c r="F62" s="138"/>
      <c r="G62" s="139"/>
      <c r="H62" s="135"/>
      <c r="I62" s="135"/>
      <c r="J62" s="135"/>
      <c r="K62" s="135"/>
      <c r="L62" s="135"/>
      <c r="M62" s="135"/>
      <c r="N62" s="135"/>
      <c r="O62" s="135"/>
      <c r="P62" s="135"/>
      <c r="Q62" s="135"/>
      <c r="R62" s="177"/>
      <c r="S62" s="177"/>
      <c r="T62" s="177"/>
      <c r="U62" s="177"/>
      <c r="V62" s="177"/>
      <c r="W62" s="177"/>
      <c r="X62" s="177"/>
      <c r="Y62" s="177"/>
      <c r="Z62" s="177"/>
      <c r="AA62" s="177"/>
      <c r="AB62" s="177"/>
      <c r="AC62" s="177"/>
      <c r="AD62" s="177"/>
      <c r="AE62" s="177"/>
      <c r="AF62" s="177"/>
      <c r="AG62" s="177"/>
      <c r="AH62" s="177"/>
      <c r="AI62" s="177"/>
    </row>
    <row r="63" spans="1:35" ht="30" customHeight="1" x14ac:dyDescent="0.2">
      <c r="A63" s="135"/>
      <c r="B63" s="136"/>
      <c r="C63" s="137"/>
      <c r="D63" s="176"/>
      <c r="E63" s="138"/>
      <c r="F63" s="138"/>
      <c r="G63" s="139"/>
      <c r="H63" s="135"/>
      <c r="I63" s="135"/>
      <c r="J63" s="135"/>
      <c r="K63" s="135"/>
      <c r="L63" s="135"/>
      <c r="M63" s="135"/>
      <c r="N63" s="135"/>
      <c r="O63" s="135"/>
      <c r="P63" s="135"/>
      <c r="Q63" s="135"/>
      <c r="R63" s="177"/>
      <c r="S63" s="177"/>
      <c r="T63" s="177"/>
      <c r="U63" s="177"/>
      <c r="V63" s="177"/>
      <c r="W63" s="177"/>
      <c r="X63" s="177"/>
      <c r="Y63" s="177"/>
      <c r="Z63" s="177"/>
      <c r="AA63" s="177"/>
      <c r="AB63" s="177"/>
      <c r="AC63" s="177"/>
      <c r="AD63" s="177"/>
      <c r="AE63" s="177"/>
      <c r="AF63" s="177"/>
      <c r="AG63" s="177"/>
      <c r="AH63" s="177"/>
      <c r="AI63" s="177"/>
    </row>
    <row r="64" spans="1:35" ht="30" customHeight="1" x14ac:dyDescent="0.2">
      <c r="A64" s="135"/>
      <c r="B64" s="136"/>
      <c r="C64" s="137"/>
      <c r="D64" s="176"/>
      <c r="E64" s="138"/>
      <c r="F64" s="138"/>
      <c r="G64" s="139"/>
      <c r="H64" s="135"/>
      <c r="I64" s="135"/>
      <c r="J64" s="135"/>
      <c r="K64" s="135"/>
      <c r="L64" s="135"/>
      <c r="M64" s="135"/>
      <c r="N64" s="135"/>
      <c r="O64" s="135"/>
      <c r="P64" s="135"/>
      <c r="Q64" s="135"/>
      <c r="R64" s="177"/>
      <c r="S64" s="177"/>
      <c r="T64" s="177"/>
      <c r="U64" s="177"/>
      <c r="V64" s="177"/>
      <c r="W64" s="177"/>
      <c r="X64" s="177"/>
      <c r="Y64" s="177"/>
      <c r="Z64" s="177"/>
      <c r="AA64" s="177"/>
      <c r="AB64" s="177"/>
      <c r="AC64" s="177"/>
      <c r="AD64" s="177"/>
      <c r="AE64" s="177"/>
      <c r="AF64" s="177"/>
      <c r="AG64" s="177"/>
      <c r="AH64" s="177"/>
      <c r="AI64" s="177"/>
    </row>
    <row r="65" spans="1:35" ht="30" customHeight="1" x14ac:dyDescent="0.2">
      <c r="A65" s="135"/>
      <c r="B65" s="136"/>
      <c r="C65" s="137"/>
      <c r="D65" s="176"/>
      <c r="E65" s="138"/>
      <c r="F65" s="138"/>
      <c r="G65" s="139"/>
      <c r="H65" s="135"/>
      <c r="I65" s="135"/>
      <c r="J65" s="135"/>
      <c r="K65" s="135"/>
      <c r="L65" s="135"/>
      <c r="M65" s="135"/>
      <c r="N65" s="135"/>
      <c r="O65" s="135"/>
      <c r="P65" s="135"/>
      <c r="Q65" s="135"/>
      <c r="R65" s="177"/>
      <c r="S65" s="177"/>
      <c r="T65" s="177"/>
      <c r="U65" s="177"/>
      <c r="V65" s="177"/>
      <c r="W65" s="177"/>
      <c r="X65" s="177"/>
      <c r="Y65" s="177"/>
      <c r="Z65" s="177"/>
      <c r="AA65" s="177"/>
      <c r="AB65" s="177"/>
      <c r="AC65" s="177"/>
      <c r="AD65" s="177"/>
      <c r="AE65" s="177"/>
      <c r="AF65" s="177"/>
      <c r="AG65" s="177"/>
      <c r="AH65" s="177"/>
      <c r="AI65" s="177"/>
    </row>
    <row r="66" spans="1:35" ht="30" customHeight="1" x14ac:dyDescent="0.2">
      <c r="A66" s="135"/>
      <c r="B66" s="136"/>
      <c r="C66" s="137"/>
      <c r="D66" s="176"/>
      <c r="E66" s="138"/>
      <c r="F66" s="138"/>
      <c r="G66" s="139"/>
      <c r="H66" s="135"/>
      <c r="I66" s="135"/>
      <c r="J66" s="135"/>
      <c r="K66" s="135"/>
      <c r="L66" s="135"/>
      <c r="M66" s="135"/>
      <c r="N66" s="135"/>
      <c r="O66" s="135"/>
      <c r="P66" s="135"/>
      <c r="Q66" s="135"/>
      <c r="R66" s="177"/>
      <c r="S66" s="177"/>
      <c r="T66" s="177"/>
      <c r="U66" s="177"/>
      <c r="V66" s="177"/>
      <c r="W66" s="177"/>
      <c r="X66" s="177"/>
      <c r="Y66" s="177"/>
      <c r="Z66" s="177"/>
      <c r="AA66" s="177"/>
      <c r="AB66" s="177"/>
      <c r="AC66" s="177"/>
      <c r="AD66" s="177"/>
      <c r="AE66" s="177"/>
      <c r="AF66" s="177"/>
      <c r="AG66" s="177"/>
      <c r="AH66" s="177"/>
      <c r="AI66" s="177"/>
    </row>
    <row r="67" spans="1:35" ht="30" customHeight="1" x14ac:dyDescent="0.2">
      <c r="A67" s="135"/>
      <c r="B67" s="136"/>
      <c r="C67" s="137"/>
      <c r="D67" s="176"/>
      <c r="E67" s="138"/>
      <c r="F67" s="138"/>
      <c r="G67" s="139"/>
      <c r="H67" s="135"/>
      <c r="I67" s="135"/>
      <c r="J67" s="135"/>
      <c r="K67" s="135"/>
      <c r="L67" s="135"/>
      <c r="M67" s="135"/>
      <c r="N67" s="135"/>
      <c r="O67" s="135"/>
      <c r="P67" s="135"/>
      <c r="Q67" s="135"/>
      <c r="R67" s="177"/>
      <c r="S67" s="177"/>
      <c r="T67" s="177"/>
      <c r="U67" s="177"/>
      <c r="V67" s="177"/>
      <c r="W67" s="177"/>
      <c r="X67" s="177"/>
      <c r="Y67" s="177"/>
      <c r="Z67" s="177"/>
      <c r="AA67" s="177"/>
      <c r="AB67" s="177"/>
      <c r="AC67" s="177"/>
      <c r="AD67" s="177"/>
      <c r="AE67" s="177"/>
      <c r="AF67" s="177"/>
      <c r="AG67" s="177"/>
      <c r="AH67" s="177"/>
      <c r="AI67" s="177"/>
    </row>
    <row r="68" spans="1:35" ht="30" customHeight="1" x14ac:dyDescent="0.2">
      <c r="A68" s="135"/>
      <c r="B68" s="136"/>
      <c r="C68" s="137"/>
      <c r="D68" s="176"/>
      <c r="E68" s="138"/>
      <c r="F68" s="138"/>
      <c r="G68" s="139"/>
      <c r="H68" s="135"/>
      <c r="I68" s="135"/>
      <c r="J68" s="135"/>
      <c r="K68" s="135"/>
      <c r="L68" s="135"/>
      <c r="M68" s="135"/>
      <c r="N68" s="135"/>
      <c r="O68" s="135"/>
      <c r="P68" s="135"/>
      <c r="Q68" s="135"/>
      <c r="R68" s="177"/>
      <c r="S68" s="177"/>
      <c r="T68" s="177"/>
      <c r="U68" s="177"/>
      <c r="V68" s="177"/>
      <c r="W68" s="177"/>
      <c r="X68" s="177"/>
      <c r="Y68" s="177"/>
      <c r="Z68" s="177"/>
      <c r="AA68" s="177"/>
      <c r="AB68" s="177"/>
      <c r="AC68" s="177"/>
      <c r="AD68" s="177"/>
      <c r="AE68" s="177"/>
      <c r="AF68" s="177"/>
      <c r="AG68" s="177"/>
      <c r="AH68" s="177"/>
      <c r="AI68" s="177"/>
    </row>
    <row r="69" spans="1:35" ht="30" customHeight="1" x14ac:dyDescent="0.2">
      <c r="A69" s="135"/>
      <c r="B69" s="136"/>
      <c r="C69" s="137"/>
      <c r="D69" s="176"/>
      <c r="E69" s="138"/>
      <c r="F69" s="138"/>
      <c r="G69" s="139"/>
      <c r="H69" s="135"/>
      <c r="I69" s="135"/>
      <c r="J69" s="135"/>
      <c r="K69" s="135"/>
      <c r="L69" s="135"/>
      <c r="M69" s="135"/>
      <c r="N69" s="135"/>
      <c r="O69" s="135"/>
      <c r="P69" s="135"/>
      <c r="Q69" s="135"/>
      <c r="R69" s="177"/>
      <c r="S69" s="177"/>
      <c r="T69" s="177"/>
      <c r="U69" s="177"/>
      <c r="V69" s="177"/>
      <c r="W69" s="177"/>
      <c r="X69" s="177"/>
      <c r="Y69" s="177"/>
      <c r="Z69" s="177"/>
      <c r="AA69" s="177"/>
      <c r="AB69" s="177"/>
      <c r="AC69" s="177"/>
      <c r="AD69" s="177"/>
      <c r="AE69" s="177"/>
      <c r="AF69" s="177"/>
      <c r="AG69" s="177"/>
      <c r="AH69" s="177"/>
      <c r="AI69" s="177"/>
    </row>
    <row r="70" spans="1:35" ht="30" customHeight="1" x14ac:dyDescent="0.2">
      <c r="A70" s="135"/>
      <c r="B70" s="136"/>
      <c r="C70" s="137"/>
      <c r="D70" s="176"/>
      <c r="E70" s="138"/>
      <c r="F70" s="138"/>
      <c r="G70" s="139"/>
      <c r="H70" s="135"/>
      <c r="I70" s="135"/>
      <c r="J70" s="135"/>
      <c r="K70" s="135"/>
      <c r="L70" s="135"/>
      <c r="M70" s="135"/>
      <c r="N70" s="135"/>
      <c r="O70" s="135"/>
      <c r="P70" s="135"/>
      <c r="Q70" s="135"/>
      <c r="R70" s="177"/>
      <c r="S70" s="177"/>
      <c r="T70" s="177"/>
      <c r="U70" s="177"/>
      <c r="V70" s="177"/>
      <c r="W70" s="177"/>
      <c r="X70" s="177"/>
      <c r="Y70" s="177"/>
      <c r="Z70" s="177"/>
      <c r="AA70" s="177"/>
      <c r="AB70" s="177"/>
      <c r="AC70" s="177"/>
      <c r="AD70" s="177"/>
      <c r="AE70" s="177"/>
      <c r="AF70" s="177"/>
      <c r="AG70" s="177"/>
      <c r="AH70" s="177"/>
      <c r="AI70" s="177"/>
    </row>
    <row r="71" spans="1:35" ht="30" customHeight="1" x14ac:dyDescent="0.2">
      <c r="A71" s="135"/>
      <c r="B71" s="136"/>
      <c r="C71" s="137"/>
      <c r="D71" s="176"/>
      <c r="E71" s="138"/>
      <c r="F71" s="138"/>
      <c r="G71" s="139"/>
      <c r="H71" s="135"/>
      <c r="I71" s="135"/>
      <c r="J71" s="135"/>
      <c r="K71" s="135"/>
      <c r="L71" s="135"/>
      <c r="M71" s="135"/>
      <c r="N71" s="135"/>
      <c r="O71" s="135"/>
      <c r="P71" s="135"/>
      <c r="Q71" s="135"/>
      <c r="R71" s="177"/>
      <c r="S71" s="177"/>
      <c r="T71" s="177"/>
      <c r="U71" s="177"/>
      <c r="V71" s="177"/>
      <c r="W71" s="177"/>
      <c r="X71" s="177"/>
      <c r="Y71" s="177"/>
      <c r="Z71" s="177"/>
      <c r="AA71" s="177"/>
      <c r="AB71" s="177"/>
      <c r="AC71" s="177"/>
      <c r="AD71" s="177"/>
      <c r="AE71" s="177"/>
      <c r="AF71" s="177"/>
      <c r="AG71" s="177"/>
      <c r="AH71" s="177"/>
      <c r="AI71" s="177"/>
    </row>
    <row r="72" spans="1:35" ht="30" customHeight="1" x14ac:dyDescent="0.2">
      <c r="A72" s="135"/>
      <c r="B72" s="136"/>
      <c r="C72" s="137"/>
      <c r="D72" s="176"/>
      <c r="E72" s="138"/>
      <c r="F72" s="138"/>
      <c r="G72" s="139"/>
      <c r="H72" s="135"/>
      <c r="I72" s="135"/>
      <c r="J72" s="135"/>
      <c r="K72" s="135"/>
      <c r="L72" s="135"/>
      <c r="M72" s="135"/>
      <c r="N72" s="135"/>
      <c r="O72" s="135"/>
      <c r="P72" s="135"/>
      <c r="Q72" s="135"/>
      <c r="R72" s="177"/>
      <c r="S72" s="177"/>
      <c r="T72" s="177"/>
      <c r="U72" s="177"/>
      <c r="V72" s="177"/>
      <c r="W72" s="177"/>
      <c r="X72" s="177"/>
      <c r="Y72" s="177"/>
      <c r="Z72" s="177"/>
      <c r="AA72" s="177"/>
      <c r="AB72" s="177"/>
      <c r="AC72" s="177"/>
      <c r="AD72" s="177"/>
      <c r="AE72" s="177"/>
      <c r="AF72" s="177"/>
      <c r="AG72" s="177"/>
      <c r="AH72" s="177"/>
      <c r="AI72" s="177"/>
    </row>
    <row r="73" spans="1:35" ht="30" customHeight="1" x14ac:dyDescent="0.2">
      <c r="A73" s="135"/>
      <c r="B73" s="136"/>
      <c r="C73" s="137"/>
      <c r="D73" s="176"/>
      <c r="E73" s="138"/>
      <c r="F73" s="138"/>
      <c r="G73" s="139"/>
      <c r="H73" s="135"/>
      <c r="I73" s="135"/>
      <c r="J73" s="135"/>
      <c r="K73" s="135"/>
      <c r="L73" s="135"/>
      <c r="M73" s="135"/>
      <c r="N73" s="135"/>
      <c r="O73" s="135"/>
      <c r="P73" s="135"/>
      <c r="Q73" s="135"/>
      <c r="R73" s="177"/>
      <c r="S73" s="177"/>
      <c r="T73" s="177"/>
      <c r="U73" s="177"/>
      <c r="V73" s="177"/>
      <c r="W73" s="177"/>
      <c r="X73" s="177"/>
      <c r="Y73" s="177"/>
      <c r="Z73" s="177"/>
      <c r="AA73" s="177"/>
      <c r="AB73" s="177"/>
      <c r="AC73" s="177"/>
      <c r="AD73" s="177"/>
      <c r="AE73" s="177"/>
      <c r="AF73" s="177"/>
      <c r="AG73" s="177"/>
      <c r="AH73" s="177"/>
      <c r="AI73" s="177"/>
    </row>
    <row r="74" spans="1:35" ht="30" customHeight="1" x14ac:dyDescent="0.2">
      <c r="A74" s="135"/>
      <c r="B74" s="136"/>
      <c r="C74" s="137"/>
      <c r="D74" s="176"/>
      <c r="E74" s="138"/>
      <c r="F74" s="138"/>
      <c r="G74" s="139"/>
      <c r="H74" s="135"/>
      <c r="I74" s="135"/>
      <c r="J74" s="135"/>
      <c r="K74" s="135"/>
      <c r="L74" s="135"/>
      <c r="M74" s="135"/>
      <c r="N74" s="135"/>
      <c r="O74" s="135"/>
      <c r="P74" s="135"/>
      <c r="Q74" s="135"/>
      <c r="R74" s="177"/>
      <c r="S74" s="177"/>
      <c r="T74" s="177"/>
      <c r="U74" s="177"/>
      <c r="V74" s="177"/>
      <c r="W74" s="177"/>
      <c r="X74" s="177"/>
      <c r="Y74" s="177"/>
      <c r="Z74" s="177"/>
      <c r="AA74" s="177"/>
      <c r="AB74" s="177"/>
      <c r="AC74" s="177"/>
      <c r="AD74" s="177"/>
      <c r="AE74" s="177"/>
      <c r="AF74" s="177"/>
      <c r="AG74" s="177"/>
      <c r="AH74" s="177"/>
      <c r="AI74" s="177"/>
    </row>
    <row r="75" spans="1:35" ht="30" customHeight="1" x14ac:dyDescent="0.2">
      <c r="A75" s="135"/>
      <c r="B75" s="136"/>
      <c r="C75" s="137"/>
      <c r="D75" s="176"/>
      <c r="E75" s="138"/>
      <c r="F75" s="138"/>
      <c r="G75" s="139"/>
      <c r="H75" s="135"/>
      <c r="I75" s="135"/>
      <c r="J75" s="135"/>
      <c r="K75" s="135"/>
      <c r="L75" s="135"/>
      <c r="M75" s="135"/>
      <c r="N75" s="135"/>
      <c r="O75" s="135"/>
      <c r="P75" s="135"/>
      <c r="Q75" s="135"/>
      <c r="R75" s="177"/>
      <c r="S75" s="177"/>
      <c r="T75" s="177"/>
      <c r="U75" s="177"/>
      <c r="V75" s="177"/>
      <c r="W75" s="177"/>
      <c r="X75" s="177"/>
      <c r="Y75" s="177"/>
      <c r="Z75" s="177"/>
      <c r="AA75" s="177"/>
      <c r="AB75" s="177"/>
      <c r="AC75" s="177"/>
      <c r="AD75" s="177"/>
      <c r="AE75" s="177"/>
      <c r="AF75" s="177"/>
      <c r="AG75" s="177"/>
      <c r="AH75" s="177"/>
      <c r="AI75" s="177"/>
    </row>
    <row r="76" spans="1:35" ht="30" customHeight="1" x14ac:dyDescent="0.2">
      <c r="A76" s="135"/>
      <c r="B76" s="136"/>
      <c r="C76" s="137"/>
      <c r="D76" s="176"/>
      <c r="E76" s="138"/>
      <c r="F76" s="138"/>
      <c r="G76" s="139"/>
      <c r="H76" s="135"/>
      <c r="I76" s="135"/>
      <c r="J76" s="135"/>
      <c r="K76" s="135"/>
      <c r="L76" s="135"/>
      <c r="M76" s="135"/>
      <c r="N76" s="135"/>
      <c r="O76" s="135"/>
      <c r="P76" s="135"/>
      <c r="Q76" s="135"/>
      <c r="R76" s="177"/>
      <c r="S76" s="177"/>
      <c r="T76" s="177"/>
      <c r="U76" s="177"/>
      <c r="V76" s="177"/>
      <c r="W76" s="177"/>
      <c r="X76" s="177"/>
      <c r="Y76" s="177"/>
      <c r="Z76" s="177"/>
      <c r="AA76" s="177"/>
      <c r="AB76" s="177"/>
      <c r="AC76" s="177"/>
      <c r="AD76" s="177"/>
      <c r="AE76" s="177"/>
      <c r="AF76" s="177"/>
      <c r="AG76" s="177"/>
      <c r="AH76" s="177"/>
      <c r="AI76" s="177"/>
    </row>
    <row r="77" spans="1:35" ht="30" customHeight="1" x14ac:dyDescent="0.2">
      <c r="A77" s="135"/>
      <c r="B77" s="136"/>
      <c r="C77" s="137"/>
      <c r="D77" s="176"/>
      <c r="E77" s="138"/>
      <c r="F77" s="138"/>
      <c r="G77" s="139"/>
      <c r="H77" s="135"/>
      <c r="I77" s="135"/>
      <c r="J77" s="135"/>
      <c r="K77" s="135"/>
      <c r="L77" s="135"/>
      <c r="M77" s="135"/>
      <c r="N77" s="135"/>
      <c r="O77" s="135"/>
      <c r="P77" s="135"/>
      <c r="Q77" s="135"/>
      <c r="R77" s="177"/>
      <c r="S77" s="177"/>
      <c r="T77" s="177"/>
      <c r="U77" s="177"/>
      <c r="V77" s="177"/>
      <c r="W77" s="177"/>
      <c r="X77" s="177"/>
      <c r="Y77" s="177"/>
      <c r="Z77" s="177"/>
      <c r="AA77" s="177"/>
      <c r="AB77" s="177"/>
      <c r="AC77" s="177"/>
      <c r="AD77" s="177"/>
      <c r="AE77" s="177"/>
      <c r="AF77" s="177"/>
      <c r="AG77" s="177"/>
      <c r="AH77" s="177"/>
      <c r="AI77" s="177"/>
    </row>
    <row r="78" spans="1:35" ht="30" customHeight="1" x14ac:dyDescent="0.2">
      <c r="A78" s="135"/>
      <c r="B78" s="136"/>
      <c r="C78" s="137"/>
      <c r="D78" s="176"/>
      <c r="E78" s="138"/>
      <c r="F78" s="138"/>
      <c r="G78" s="139"/>
      <c r="H78" s="135"/>
      <c r="I78" s="135"/>
      <c r="J78" s="135"/>
      <c r="K78" s="135"/>
      <c r="L78" s="135"/>
      <c r="M78" s="135"/>
      <c r="N78" s="135"/>
      <c r="O78" s="135"/>
      <c r="P78" s="135"/>
      <c r="Q78" s="135"/>
      <c r="R78" s="177"/>
      <c r="S78" s="177"/>
      <c r="T78" s="177"/>
      <c r="U78" s="177"/>
      <c r="V78" s="177"/>
      <c r="W78" s="177"/>
      <c r="X78" s="177"/>
      <c r="Y78" s="177"/>
      <c r="Z78" s="177"/>
      <c r="AA78" s="177"/>
      <c r="AB78" s="177"/>
      <c r="AC78" s="177"/>
      <c r="AD78" s="177"/>
      <c r="AE78" s="177"/>
      <c r="AF78" s="177"/>
      <c r="AG78" s="177"/>
      <c r="AH78" s="177"/>
      <c r="AI78" s="177"/>
    </row>
    <row r="79" spans="1:35" ht="30" customHeight="1" x14ac:dyDescent="0.2">
      <c r="A79" s="135"/>
      <c r="B79" s="136"/>
      <c r="C79" s="137"/>
      <c r="D79" s="176"/>
      <c r="E79" s="138"/>
      <c r="F79" s="138"/>
      <c r="G79" s="139"/>
      <c r="H79" s="135"/>
      <c r="I79" s="135"/>
      <c r="J79" s="135"/>
      <c r="K79" s="135"/>
      <c r="L79" s="135"/>
      <c r="M79" s="135"/>
      <c r="N79" s="135"/>
      <c r="O79" s="135"/>
      <c r="P79" s="135"/>
      <c r="Q79" s="135"/>
      <c r="R79" s="177"/>
      <c r="S79" s="177"/>
      <c r="T79" s="177"/>
      <c r="U79" s="177"/>
      <c r="V79" s="177"/>
      <c r="W79" s="177"/>
      <c r="X79" s="177"/>
      <c r="Y79" s="177"/>
      <c r="Z79" s="177"/>
      <c r="AA79" s="177"/>
      <c r="AB79" s="177"/>
      <c r="AC79" s="177"/>
      <c r="AD79" s="177"/>
      <c r="AE79" s="177"/>
      <c r="AF79" s="177"/>
      <c r="AG79" s="177"/>
      <c r="AH79" s="177"/>
      <c r="AI79" s="177"/>
    </row>
    <row r="80" spans="1:35" ht="30" customHeight="1" x14ac:dyDescent="0.2">
      <c r="A80" s="135"/>
      <c r="B80" s="136"/>
      <c r="C80" s="137"/>
      <c r="D80" s="176"/>
      <c r="E80" s="138"/>
      <c r="F80" s="138"/>
      <c r="G80" s="139"/>
      <c r="H80" s="135"/>
      <c r="I80" s="135"/>
      <c r="J80" s="135"/>
      <c r="K80" s="135"/>
      <c r="L80" s="135"/>
      <c r="M80" s="135"/>
      <c r="N80" s="135"/>
      <c r="O80" s="135"/>
      <c r="P80" s="135"/>
      <c r="Q80" s="135"/>
      <c r="R80" s="177"/>
      <c r="S80" s="177"/>
      <c r="T80" s="177"/>
      <c r="U80" s="177"/>
      <c r="V80" s="177"/>
      <c r="W80" s="177"/>
      <c r="X80" s="177"/>
      <c r="Y80" s="177"/>
      <c r="Z80" s="177"/>
      <c r="AA80" s="177"/>
      <c r="AB80" s="177"/>
      <c r="AC80" s="177"/>
      <c r="AD80" s="177"/>
      <c r="AE80" s="177"/>
      <c r="AF80" s="177"/>
      <c r="AG80" s="177"/>
      <c r="AH80" s="177"/>
      <c r="AI80" s="177"/>
    </row>
    <row r="81" spans="1:35" ht="30" customHeight="1" x14ac:dyDescent="0.2">
      <c r="A81" s="135"/>
      <c r="B81" s="136"/>
      <c r="C81" s="137"/>
      <c r="D81" s="176"/>
      <c r="E81" s="138"/>
      <c r="F81" s="138"/>
      <c r="G81" s="139"/>
      <c r="H81" s="135"/>
      <c r="I81" s="135"/>
      <c r="J81" s="135"/>
      <c r="K81" s="135"/>
      <c r="L81" s="135"/>
      <c r="M81" s="135"/>
      <c r="N81" s="135"/>
      <c r="O81" s="135"/>
      <c r="P81" s="135"/>
      <c r="Q81" s="135"/>
      <c r="R81" s="177"/>
      <c r="S81" s="177"/>
      <c r="T81" s="177"/>
      <c r="U81" s="177"/>
      <c r="V81" s="177"/>
      <c r="W81" s="177"/>
      <c r="X81" s="177"/>
      <c r="Y81" s="177"/>
      <c r="Z81" s="177"/>
      <c r="AA81" s="177"/>
      <c r="AB81" s="177"/>
      <c r="AC81" s="177"/>
      <c r="AD81" s="177"/>
      <c r="AE81" s="177"/>
      <c r="AF81" s="177"/>
      <c r="AG81" s="177"/>
      <c r="AH81" s="177"/>
      <c r="AI81" s="177"/>
    </row>
    <row r="82" spans="1:35" ht="30" customHeight="1" x14ac:dyDescent="0.2">
      <c r="A82" s="135"/>
      <c r="B82" s="136"/>
      <c r="C82" s="137"/>
      <c r="D82" s="176"/>
      <c r="E82" s="138"/>
      <c r="F82" s="138"/>
      <c r="G82" s="139"/>
      <c r="H82" s="135"/>
      <c r="I82" s="135"/>
      <c r="J82" s="135"/>
      <c r="K82" s="135"/>
      <c r="L82" s="135"/>
      <c r="M82" s="135"/>
      <c r="N82" s="135"/>
      <c r="O82" s="135"/>
      <c r="P82" s="135"/>
      <c r="Q82" s="135"/>
      <c r="R82" s="177"/>
      <c r="S82" s="177"/>
      <c r="T82" s="177"/>
      <c r="U82" s="177"/>
      <c r="V82" s="177"/>
      <c r="W82" s="177"/>
      <c r="X82" s="177"/>
      <c r="Y82" s="177"/>
      <c r="Z82" s="177"/>
      <c r="AA82" s="177"/>
      <c r="AB82" s="177"/>
      <c r="AC82" s="177"/>
      <c r="AD82" s="177"/>
      <c r="AE82" s="177"/>
      <c r="AF82" s="177"/>
      <c r="AG82" s="177"/>
      <c r="AH82" s="177"/>
      <c r="AI82" s="177"/>
    </row>
    <row r="83" spans="1:35" ht="30" customHeight="1" x14ac:dyDescent="0.2">
      <c r="A83" s="135"/>
      <c r="B83" s="136"/>
      <c r="C83" s="137"/>
      <c r="D83" s="176"/>
      <c r="E83" s="138"/>
      <c r="F83" s="138"/>
      <c r="G83" s="139"/>
      <c r="H83" s="135"/>
      <c r="I83" s="135"/>
      <c r="J83" s="135"/>
      <c r="K83" s="135"/>
      <c r="L83" s="135"/>
      <c r="M83" s="135"/>
      <c r="N83" s="135"/>
      <c r="O83" s="135"/>
      <c r="P83" s="135"/>
      <c r="Q83" s="135"/>
      <c r="R83" s="177"/>
      <c r="S83" s="177"/>
      <c r="T83" s="177"/>
      <c r="U83" s="177"/>
      <c r="V83" s="177"/>
      <c r="W83" s="177"/>
      <c r="X83" s="177"/>
      <c r="Y83" s="177"/>
      <c r="Z83" s="177"/>
      <c r="AA83" s="177"/>
      <c r="AB83" s="177"/>
      <c r="AC83" s="177"/>
      <c r="AD83" s="177"/>
      <c r="AE83" s="177"/>
      <c r="AF83" s="177"/>
      <c r="AG83" s="177"/>
      <c r="AH83" s="177"/>
      <c r="AI83" s="177"/>
    </row>
    <row r="84" spans="1:35" ht="30" customHeight="1" x14ac:dyDescent="0.2">
      <c r="A84" s="135"/>
      <c r="B84" s="136"/>
      <c r="C84" s="137"/>
      <c r="D84" s="176"/>
      <c r="E84" s="138"/>
      <c r="F84" s="138"/>
      <c r="G84" s="139"/>
      <c r="H84" s="135"/>
      <c r="I84" s="135"/>
      <c r="J84" s="135"/>
      <c r="K84" s="135"/>
      <c r="L84" s="135"/>
      <c r="M84" s="135"/>
      <c r="N84" s="135"/>
      <c r="O84" s="135"/>
      <c r="P84" s="135"/>
      <c r="Q84" s="135"/>
      <c r="R84" s="177"/>
      <c r="S84" s="177"/>
      <c r="T84" s="177"/>
      <c r="U84" s="177"/>
      <c r="V84" s="177"/>
      <c r="W84" s="177"/>
      <c r="X84" s="177"/>
      <c r="Y84" s="177"/>
      <c r="Z84" s="177"/>
      <c r="AA84" s="177"/>
      <c r="AB84" s="177"/>
      <c r="AC84" s="177"/>
      <c r="AD84" s="177"/>
      <c r="AE84" s="177"/>
      <c r="AF84" s="177"/>
      <c r="AG84" s="177"/>
      <c r="AH84" s="177"/>
      <c r="AI84" s="177"/>
    </row>
    <row r="85" spans="1:35" ht="30" customHeight="1" x14ac:dyDescent="0.2">
      <c r="A85" s="135"/>
      <c r="B85" s="136"/>
      <c r="C85" s="137"/>
      <c r="D85" s="176"/>
      <c r="E85" s="138"/>
      <c r="F85" s="138"/>
      <c r="G85" s="139"/>
      <c r="H85" s="135"/>
      <c r="I85" s="135"/>
      <c r="J85" s="135"/>
      <c r="K85" s="135"/>
      <c r="L85" s="135"/>
      <c r="M85" s="135"/>
      <c r="N85" s="135"/>
      <c r="O85" s="135"/>
      <c r="P85" s="135"/>
      <c r="Q85" s="135"/>
      <c r="R85" s="177"/>
      <c r="S85" s="177"/>
      <c r="T85" s="177"/>
      <c r="U85" s="177"/>
      <c r="V85" s="177"/>
      <c r="W85" s="177"/>
      <c r="X85" s="177"/>
      <c r="Y85" s="177"/>
      <c r="Z85" s="177"/>
      <c r="AA85" s="177"/>
      <c r="AB85" s="177"/>
      <c r="AC85" s="177"/>
      <c r="AD85" s="177"/>
      <c r="AE85" s="177"/>
      <c r="AF85" s="177"/>
      <c r="AG85" s="177"/>
      <c r="AH85" s="177"/>
      <c r="AI85" s="177"/>
    </row>
    <row r="86" spans="1:35" ht="30" customHeight="1" x14ac:dyDescent="0.2">
      <c r="A86" s="135"/>
      <c r="B86" s="136"/>
      <c r="C86" s="137"/>
      <c r="D86" s="176"/>
      <c r="E86" s="138"/>
      <c r="F86" s="138"/>
      <c r="G86" s="139"/>
      <c r="H86" s="135"/>
      <c r="I86" s="135"/>
      <c r="J86" s="135"/>
      <c r="K86" s="135"/>
      <c r="L86" s="135"/>
      <c r="M86" s="135"/>
      <c r="N86" s="135"/>
      <c r="O86" s="135"/>
      <c r="P86" s="135"/>
      <c r="Q86" s="135"/>
      <c r="R86" s="177"/>
      <c r="S86" s="177"/>
      <c r="T86" s="177"/>
      <c r="U86" s="177"/>
      <c r="V86" s="177"/>
      <c r="W86" s="177"/>
      <c r="X86" s="177"/>
      <c r="Y86" s="177"/>
      <c r="Z86" s="177"/>
      <c r="AA86" s="177"/>
      <c r="AB86" s="177"/>
      <c r="AC86" s="177"/>
      <c r="AD86" s="177"/>
      <c r="AE86" s="177"/>
      <c r="AF86" s="177"/>
      <c r="AG86" s="177"/>
      <c r="AH86" s="177"/>
      <c r="AI86" s="177"/>
    </row>
    <row r="87" spans="1:35" ht="30" customHeight="1" x14ac:dyDescent="0.2">
      <c r="A87" s="135"/>
      <c r="B87" s="136"/>
      <c r="C87" s="137"/>
      <c r="D87" s="176"/>
      <c r="E87" s="138"/>
      <c r="F87" s="138"/>
      <c r="G87" s="139"/>
      <c r="H87" s="135"/>
      <c r="I87" s="135"/>
      <c r="J87" s="135"/>
      <c r="K87" s="135"/>
      <c r="L87" s="135"/>
      <c r="M87" s="135"/>
      <c r="N87" s="135"/>
      <c r="O87" s="135"/>
      <c r="P87" s="135"/>
      <c r="Q87" s="135"/>
      <c r="R87" s="177"/>
      <c r="S87" s="177"/>
      <c r="T87" s="177"/>
      <c r="U87" s="177"/>
      <c r="V87" s="177"/>
      <c r="W87" s="177"/>
      <c r="X87" s="177"/>
      <c r="Y87" s="177"/>
      <c r="Z87" s="177"/>
      <c r="AA87" s="177"/>
      <c r="AB87" s="177"/>
      <c r="AC87" s="177"/>
      <c r="AD87" s="177"/>
      <c r="AE87" s="177"/>
      <c r="AF87" s="177"/>
      <c r="AG87" s="177"/>
      <c r="AH87" s="177"/>
      <c r="AI87" s="177"/>
    </row>
    <row r="88" spans="1:35" ht="30" customHeight="1" x14ac:dyDescent="0.2">
      <c r="A88" s="135"/>
      <c r="B88" s="136"/>
      <c r="C88" s="137"/>
      <c r="D88" s="176"/>
      <c r="E88" s="138"/>
      <c r="F88" s="138"/>
      <c r="G88" s="139"/>
      <c r="H88" s="135"/>
      <c r="I88" s="135"/>
      <c r="J88" s="135"/>
      <c r="K88" s="135"/>
      <c r="L88" s="135"/>
      <c r="M88" s="135"/>
      <c r="N88" s="135"/>
      <c r="O88" s="135"/>
      <c r="P88" s="135"/>
      <c r="Q88" s="135"/>
      <c r="R88" s="177"/>
      <c r="S88" s="177"/>
      <c r="T88" s="177"/>
      <c r="U88" s="177"/>
      <c r="V88" s="177"/>
      <c r="W88" s="177"/>
      <c r="X88" s="177"/>
      <c r="Y88" s="177"/>
      <c r="Z88" s="177"/>
      <c r="AA88" s="177"/>
      <c r="AB88" s="177"/>
      <c r="AC88" s="177"/>
      <c r="AD88" s="177"/>
      <c r="AE88" s="177"/>
      <c r="AF88" s="177"/>
      <c r="AG88" s="177"/>
      <c r="AH88" s="177"/>
      <c r="AI88" s="177"/>
    </row>
    <row r="89" spans="1:35" ht="30" customHeight="1" x14ac:dyDescent="0.2">
      <c r="A89" s="135"/>
      <c r="B89" s="136"/>
      <c r="C89" s="137"/>
      <c r="D89" s="176"/>
      <c r="E89" s="138"/>
      <c r="F89" s="138"/>
      <c r="G89" s="139"/>
      <c r="H89" s="135"/>
      <c r="I89" s="135"/>
      <c r="J89" s="135"/>
      <c r="K89" s="135"/>
      <c r="L89" s="135"/>
      <c r="M89" s="135"/>
      <c r="N89" s="135"/>
      <c r="O89" s="135"/>
      <c r="P89" s="135"/>
      <c r="Q89" s="135"/>
      <c r="R89" s="177"/>
      <c r="S89" s="177"/>
      <c r="T89" s="177"/>
      <c r="U89" s="177"/>
      <c r="V89" s="177"/>
      <c r="W89" s="177"/>
      <c r="X89" s="177"/>
      <c r="Y89" s="177"/>
      <c r="Z89" s="177"/>
      <c r="AA89" s="177"/>
      <c r="AB89" s="177"/>
      <c r="AC89" s="177"/>
      <c r="AD89" s="177"/>
      <c r="AE89" s="177"/>
      <c r="AF89" s="177"/>
      <c r="AG89" s="177"/>
      <c r="AH89" s="177"/>
      <c r="AI89" s="177"/>
    </row>
    <row r="90" spans="1:35" ht="30" customHeight="1" x14ac:dyDescent="0.2">
      <c r="A90" s="135"/>
      <c r="B90" s="136"/>
      <c r="C90" s="137"/>
      <c r="D90" s="176"/>
      <c r="E90" s="138"/>
      <c r="F90" s="138"/>
      <c r="G90" s="139"/>
      <c r="H90" s="135"/>
      <c r="I90" s="135"/>
      <c r="J90" s="135"/>
      <c r="K90" s="135"/>
      <c r="L90" s="135"/>
      <c r="M90" s="135"/>
      <c r="N90" s="135"/>
      <c r="O90" s="135"/>
      <c r="P90" s="135"/>
      <c r="Q90" s="135"/>
      <c r="R90" s="177"/>
      <c r="S90" s="177"/>
      <c r="T90" s="177"/>
      <c r="U90" s="177"/>
      <c r="V90" s="177"/>
      <c r="W90" s="177"/>
      <c r="X90" s="177"/>
      <c r="Y90" s="177"/>
      <c r="Z90" s="177"/>
      <c r="AA90" s="177"/>
      <c r="AB90" s="177"/>
      <c r="AC90" s="177"/>
      <c r="AD90" s="177"/>
      <c r="AE90" s="177"/>
      <c r="AF90" s="177"/>
      <c r="AG90" s="177"/>
      <c r="AH90" s="177"/>
      <c r="AI90" s="177"/>
    </row>
    <row r="91" spans="1:35" ht="30" customHeight="1" x14ac:dyDescent="0.2">
      <c r="A91" s="135"/>
      <c r="B91" s="136"/>
      <c r="C91" s="137"/>
      <c r="D91" s="176"/>
      <c r="E91" s="138"/>
      <c r="F91" s="138"/>
      <c r="G91" s="139"/>
      <c r="H91" s="135"/>
      <c r="I91" s="135"/>
      <c r="J91" s="135"/>
      <c r="K91" s="135"/>
      <c r="L91" s="135"/>
      <c r="M91" s="135"/>
      <c r="N91" s="135"/>
      <c r="O91" s="135"/>
      <c r="P91" s="135"/>
      <c r="Q91" s="135"/>
      <c r="R91" s="177"/>
      <c r="S91" s="177"/>
      <c r="T91" s="177"/>
      <c r="U91" s="177"/>
      <c r="V91" s="177"/>
      <c r="W91" s="177"/>
      <c r="X91" s="177"/>
      <c r="Y91" s="177"/>
      <c r="Z91" s="177"/>
      <c r="AA91" s="177"/>
      <c r="AB91" s="177"/>
      <c r="AC91" s="177"/>
      <c r="AD91" s="177"/>
      <c r="AE91" s="177"/>
      <c r="AF91" s="177"/>
      <c r="AG91" s="177"/>
      <c r="AH91" s="177"/>
      <c r="AI91" s="177"/>
    </row>
    <row r="92" spans="1:35" ht="30" customHeight="1" x14ac:dyDescent="0.2">
      <c r="A92" s="135"/>
      <c r="B92" s="136"/>
      <c r="C92" s="137"/>
      <c r="D92" s="176"/>
      <c r="E92" s="138"/>
      <c r="F92" s="138"/>
      <c r="G92" s="139"/>
      <c r="H92" s="135"/>
      <c r="I92" s="135"/>
      <c r="J92" s="135"/>
      <c r="K92" s="135"/>
      <c r="L92" s="135"/>
      <c r="M92" s="135"/>
      <c r="N92" s="135"/>
      <c r="O92" s="135"/>
      <c r="P92" s="135"/>
      <c r="Q92" s="135"/>
      <c r="R92" s="177"/>
      <c r="S92" s="177"/>
      <c r="T92" s="177"/>
      <c r="U92" s="177"/>
      <c r="V92" s="177"/>
      <c r="W92" s="177"/>
      <c r="X92" s="177"/>
      <c r="Y92" s="177"/>
      <c r="Z92" s="177"/>
      <c r="AA92" s="177"/>
      <c r="AB92" s="177"/>
      <c r="AC92" s="177"/>
      <c r="AD92" s="177"/>
      <c r="AE92" s="177"/>
      <c r="AF92" s="177"/>
      <c r="AG92" s="177"/>
      <c r="AH92" s="177"/>
      <c r="AI92" s="177"/>
    </row>
    <row r="93" spans="1:35" ht="30" customHeight="1" x14ac:dyDescent="0.2">
      <c r="A93" s="135"/>
      <c r="B93" s="136"/>
      <c r="C93" s="137"/>
      <c r="D93" s="176"/>
      <c r="E93" s="138"/>
      <c r="F93" s="138"/>
      <c r="G93" s="139"/>
      <c r="H93" s="135"/>
      <c r="I93" s="135"/>
      <c r="J93" s="135"/>
      <c r="K93" s="135"/>
      <c r="L93" s="135"/>
      <c r="M93" s="135"/>
      <c r="N93" s="135"/>
      <c r="O93" s="135"/>
      <c r="P93" s="135"/>
      <c r="Q93" s="135"/>
      <c r="R93" s="177"/>
      <c r="S93" s="177"/>
      <c r="T93" s="177"/>
      <c r="U93" s="177"/>
      <c r="V93" s="177"/>
      <c r="W93" s="177"/>
      <c r="X93" s="177"/>
      <c r="Y93" s="177"/>
      <c r="Z93" s="177"/>
      <c r="AA93" s="177"/>
      <c r="AB93" s="177"/>
      <c r="AC93" s="177"/>
      <c r="AD93" s="177"/>
      <c r="AE93" s="177"/>
      <c r="AF93" s="177"/>
      <c r="AG93" s="177"/>
      <c r="AH93" s="177"/>
      <c r="AI93" s="177"/>
    </row>
    <row r="94" spans="1:35" ht="30" customHeight="1" x14ac:dyDescent="0.2">
      <c r="A94" s="135"/>
      <c r="B94" s="136"/>
      <c r="C94" s="137"/>
      <c r="D94" s="176"/>
      <c r="E94" s="138"/>
      <c r="F94" s="138"/>
      <c r="G94" s="139"/>
      <c r="H94" s="135"/>
      <c r="I94" s="135"/>
      <c r="J94" s="135"/>
      <c r="K94" s="135"/>
      <c r="L94" s="135"/>
      <c r="M94" s="135"/>
      <c r="N94" s="135"/>
      <c r="O94" s="135"/>
      <c r="P94" s="135"/>
      <c r="Q94" s="135"/>
      <c r="R94" s="177"/>
      <c r="S94" s="177"/>
      <c r="T94" s="177"/>
      <c r="U94" s="177"/>
      <c r="V94" s="177"/>
      <c r="W94" s="177"/>
      <c r="X94" s="177"/>
      <c r="Y94" s="177"/>
      <c r="Z94" s="177"/>
      <c r="AA94" s="177"/>
      <c r="AB94" s="177"/>
      <c r="AC94" s="177"/>
      <c r="AD94" s="177"/>
      <c r="AE94" s="177"/>
      <c r="AF94" s="177"/>
      <c r="AG94" s="177"/>
      <c r="AH94" s="177"/>
      <c r="AI94" s="177"/>
    </row>
    <row r="95" spans="1:35" ht="30" customHeight="1" x14ac:dyDescent="0.2">
      <c r="A95" s="135"/>
      <c r="B95" s="136"/>
      <c r="C95" s="137"/>
      <c r="D95" s="176"/>
      <c r="E95" s="138"/>
      <c r="F95" s="138"/>
      <c r="G95" s="139"/>
      <c r="H95" s="135"/>
      <c r="I95" s="135"/>
      <c r="J95" s="135"/>
      <c r="K95" s="135"/>
      <c r="L95" s="135"/>
      <c r="M95" s="135"/>
      <c r="N95" s="135"/>
      <c r="O95" s="135"/>
      <c r="P95" s="135"/>
      <c r="Q95" s="135"/>
      <c r="R95" s="177"/>
      <c r="S95" s="177"/>
      <c r="T95" s="177"/>
      <c r="U95" s="177"/>
      <c r="V95" s="177"/>
      <c r="W95" s="177"/>
      <c r="X95" s="177"/>
      <c r="Y95" s="177"/>
      <c r="Z95" s="177"/>
      <c r="AA95" s="177"/>
      <c r="AB95" s="177"/>
      <c r="AC95" s="177"/>
      <c r="AD95" s="177"/>
      <c r="AE95" s="177"/>
      <c r="AF95" s="177"/>
      <c r="AG95" s="177"/>
      <c r="AH95" s="177"/>
      <c r="AI95" s="177"/>
    </row>
    <row r="96" spans="1:35" ht="30" customHeight="1" x14ac:dyDescent="0.2">
      <c r="A96" s="135"/>
      <c r="B96" s="136"/>
      <c r="C96" s="137"/>
      <c r="D96" s="176"/>
      <c r="E96" s="138"/>
      <c r="F96" s="138"/>
      <c r="G96" s="139"/>
      <c r="H96" s="135"/>
      <c r="I96" s="135"/>
      <c r="J96" s="135"/>
      <c r="K96" s="135"/>
      <c r="L96" s="135"/>
      <c r="M96" s="135"/>
      <c r="N96" s="135"/>
      <c r="O96" s="135"/>
      <c r="P96" s="135"/>
      <c r="Q96" s="135"/>
      <c r="R96" s="177"/>
      <c r="S96" s="177"/>
      <c r="T96" s="177"/>
      <c r="U96" s="177"/>
      <c r="V96" s="177"/>
      <c r="W96" s="177"/>
      <c r="X96" s="177"/>
      <c r="Y96" s="177"/>
      <c r="Z96" s="177"/>
      <c r="AA96" s="177"/>
      <c r="AB96" s="177"/>
      <c r="AC96" s="177"/>
      <c r="AD96" s="177"/>
      <c r="AE96" s="177"/>
      <c r="AF96" s="177"/>
      <c r="AG96" s="177"/>
      <c r="AH96" s="177"/>
      <c r="AI96" s="177"/>
    </row>
    <row r="97" spans="1:35" ht="30" customHeight="1" x14ac:dyDescent="0.2">
      <c r="A97" s="135"/>
      <c r="B97" s="136"/>
      <c r="C97" s="137"/>
      <c r="D97" s="176"/>
      <c r="E97" s="138"/>
      <c r="F97" s="138"/>
      <c r="G97" s="139"/>
      <c r="H97" s="135"/>
      <c r="I97" s="135"/>
      <c r="J97" s="135"/>
      <c r="K97" s="135"/>
      <c r="L97" s="135"/>
      <c r="M97" s="135"/>
      <c r="N97" s="135"/>
      <c r="O97" s="135"/>
      <c r="P97" s="135"/>
      <c r="Q97" s="135"/>
      <c r="R97" s="177"/>
      <c r="S97" s="177"/>
      <c r="T97" s="177"/>
      <c r="U97" s="177"/>
      <c r="V97" s="177"/>
      <c r="W97" s="177"/>
      <c r="X97" s="177"/>
      <c r="Y97" s="177"/>
      <c r="Z97" s="177"/>
      <c r="AA97" s="177"/>
      <c r="AB97" s="177"/>
      <c r="AC97" s="177"/>
      <c r="AD97" s="177"/>
      <c r="AE97" s="177"/>
      <c r="AF97" s="177"/>
      <c r="AG97" s="177"/>
      <c r="AH97" s="177"/>
      <c r="AI97" s="177"/>
    </row>
    <row r="98" spans="1:35" ht="30" customHeight="1" x14ac:dyDescent="0.2">
      <c r="A98" s="135"/>
      <c r="B98" s="136"/>
      <c r="C98" s="137"/>
      <c r="D98" s="176"/>
      <c r="E98" s="138"/>
      <c r="F98" s="138"/>
      <c r="G98" s="139"/>
      <c r="H98" s="135"/>
      <c r="I98" s="135"/>
      <c r="J98" s="135"/>
      <c r="K98" s="135"/>
      <c r="L98" s="135"/>
      <c r="M98" s="135"/>
      <c r="N98" s="135"/>
      <c r="O98" s="135"/>
      <c r="P98" s="135"/>
      <c r="Q98" s="135"/>
      <c r="R98" s="177"/>
      <c r="S98" s="177"/>
      <c r="T98" s="177"/>
      <c r="U98" s="177"/>
      <c r="V98" s="177"/>
      <c r="W98" s="177"/>
      <c r="X98" s="177"/>
      <c r="Y98" s="177"/>
      <c r="Z98" s="177"/>
      <c r="AA98" s="177"/>
      <c r="AB98" s="177"/>
      <c r="AC98" s="177"/>
      <c r="AD98" s="177"/>
      <c r="AE98" s="177"/>
      <c r="AF98" s="177"/>
      <c r="AG98" s="177"/>
      <c r="AH98" s="177"/>
      <c r="AI98" s="177"/>
    </row>
    <row r="99" spans="1:35" ht="30" customHeight="1" x14ac:dyDescent="0.2">
      <c r="A99" s="135"/>
      <c r="B99" s="136"/>
      <c r="C99" s="137"/>
      <c r="D99" s="176"/>
      <c r="E99" s="138"/>
      <c r="F99" s="138"/>
      <c r="G99" s="139"/>
      <c r="H99" s="135"/>
      <c r="I99" s="135"/>
      <c r="J99" s="135"/>
      <c r="K99" s="135"/>
      <c r="L99" s="135"/>
      <c r="M99" s="135"/>
      <c r="N99" s="135"/>
      <c r="O99" s="135"/>
      <c r="P99" s="135"/>
      <c r="Q99" s="135"/>
      <c r="R99" s="177"/>
      <c r="S99" s="177"/>
      <c r="T99" s="177"/>
      <c r="U99" s="177"/>
      <c r="V99" s="177"/>
      <c r="W99" s="177"/>
      <c r="X99" s="177"/>
      <c r="Y99" s="177"/>
      <c r="Z99" s="177"/>
      <c r="AA99" s="177"/>
      <c r="AB99" s="177"/>
      <c r="AC99" s="177"/>
      <c r="AD99" s="177"/>
      <c r="AE99" s="177"/>
      <c r="AF99" s="177"/>
      <c r="AG99" s="177"/>
      <c r="AH99" s="177"/>
      <c r="AI99" s="177"/>
    </row>
    <row r="100" spans="1:35" ht="30" customHeight="1" x14ac:dyDescent="0.2">
      <c r="A100" s="135"/>
      <c r="B100" s="136"/>
      <c r="C100" s="137"/>
      <c r="D100" s="176"/>
      <c r="E100" s="138"/>
      <c r="F100" s="138"/>
      <c r="G100" s="139"/>
      <c r="H100" s="135"/>
      <c r="I100" s="135"/>
      <c r="J100" s="135"/>
      <c r="K100" s="135"/>
      <c r="L100" s="135"/>
      <c r="M100" s="135"/>
      <c r="N100" s="135"/>
      <c r="O100" s="135"/>
      <c r="P100" s="135"/>
      <c r="Q100" s="135"/>
      <c r="R100" s="177"/>
      <c r="S100" s="177"/>
      <c r="T100" s="177"/>
      <c r="U100" s="177"/>
      <c r="V100" s="177"/>
      <c r="W100" s="177"/>
      <c r="X100" s="177"/>
      <c r="Y100" s="177"/>
      <c r="Z100" s="177"/>
      <c r="AA100" s="177"/>
      <c r="AB100" s="177"/>
      <c r="AC100" s="177"/>
      <c r="AD100" s="177"/>
      <c r="AE100" s="177"/>
      <c r="AF100" s="177"/>
      <c r="AG100" s="177"/>
      <c r="AH100" s="177"/>
      <c r="AI100" s="177"/>
    </row>
    <row r="101" spans="1:35" ht="30" customHeight="1" x14ac:dyDescent="0.2">
      <c r="A101" s="135"/>
      <c r="B101" s="136"/>
      <c r="C101" s="137"/>
      <c r="D101" s="176"/>
      <c r="E101" s="138"/>
      <c r="F101" s="138"/>
      <c r="G101" s="139"/>
      <c r="H101" s="135"/>
      <c r="I101" s="135"/>
      <c r="J101" s="135"/>
      <c r="K101" s="135"/>
      <c r="L101" s="135"/>
      <c r="M101" s="135"/>
      <c r="N101" s="135"/>
      <c r="O101" s="135"/>
      <c r="P101" s="135"/>
      <c r="Q101" s="135"/>
      <c r="R101" s="177"/>
      <c r="S101" s="177"/>
      <c r="T101" s="177"/>
      <c r="U101" s="177"/>
      <c r="V101" s="177"/>
      <c r="W101" s="177"/>
      <c r="X101" s="177"/>
      <c r="Y101" s="177"/>
      <c r="Z101" s="177"/>
      <c r="AA101" s="177"/>
      <c r="AB101" s="177"/>
      <c r="AC101" s="177"/>
      <c r="AD101" s="177"/>
      <c r="AE101" s="177"/>
      <c r="AF101" s="177"/>
      <c r="AG101" s="177"/>
      <c r="AH101" s="177"/>
      <c r="AI101" s="177"/>
    </row>
    <row r="102" spans="1:35" ht="30" customHeight="1" x14ac:dyDescent="0.2">
      <c r="A102" s="135"/>
      <c r="B102" s="136"/>
      <c r="C102" s="137"/>
      <c r="D102" s="176"/>
      <c r="E102" s="138"/>
      <c r="F102" s="138"/>
      <c r="G102" s="139"/>
      <c r="H102" s="135"/>
      <c r="I102" s="135"/>
      <c r="J102" s="135"/>
      <c r="K102" s="135"/>
      <c r="L102" s="135"/>
      <c r="M102" s="135"/>
      <c r="N102" s="135"/>
      <c r="O102" s="135"/>
      <c r="P102" s="135"/>
      <c r="Q102" s="135"/>
      <c r="R102" s="177"/>
      <c r="S102" s="177"/>
      <c r="T102" s="177"/>
      <c r="U102" s="177"/>
      <c r="V102" s="177"/>
      <c r="W102" s="177"/>
      <c r="X102" s="177"/>
      <c r="Y102" s="177"/>
      <c r="Z102" s="177"/>
      <c r="AA102" s="177"/>
      <c r="AB102" s="177"/>
      <c r="AC102" s="177"/>
      <c r="AD102" s="177"/>
      <c r="AE102" s="177"/>
      <c r="AF102" s="177"/>
      <c r="AG102" s="177"/>
      <c r="AH102" s="177"/>
      <c r="AI102" s="177"/>
    </row>
    <row r="103" spans="1:35" ht="30" customHeight="1" x14ac:dyDescent="0.2">
      <c r="A103" s="135"/>
      <c r="B103" s="136"/>
      <c r="C103" s="137"/>
      <c r="D103" s="176"/>
      <c r="E103" s="138"/>
      <c r="F103" s="138"/>
      <c r="G103" s="139"/>
      <c r="H103" s="135"/>
      <c r="I103" s="135"/>
      <c r="J103" s="135"/>
      <c r="K103" s="135"/>
      <c r="L103" s="135"/>
      <c r="M103" s="135"/>
      <c r="N103" s="135"/>
      <c r="O103" s="135"/>
      <c r="P103" s="135"/>
      <c r="Q103" s="135"/>
      <c r="R103" s="177"/>
      <c r="S103" s="177"/>
      <c r="T103" s="177"/>
      <c r="U103" s="177"/>
      <c r="V103" s="177"/>
      <c r="W103" s="177"/>
      <c r="X103" s="177"/>
      <c r="Y103" s="177"/>
      <c r="Z103" s="177"/>
      <c r="AA103" s="177"/>
      <c r="AB103" s="177"/>
      <c r="AC103" s="177"/>
      <c r="AD103" s="177"/>
      <c r="AE103" s="177"/>
      <c r="AF103" s="177"/>
      <c r="AG103" s="177"/>
      <c r="AH103" s="177"/>
      <c r="AI103" s="177"/>
    </row>
    <row r="104" spans="1:35" ht="30" customHeight="1" x14ac:dyDescent="0.2">
      <c r="A104" s="135"/>
      <c r="B104" s="136"/>
      <c r="C104" s="137"/>
      <c r="D104" s="176"/>
      <c r="E104" s="138"/>
      <c r="F104" s="138"/>
      <c r="G104" s="139"/>
      <c r="H104" s="135"/>
      <c r="I104" s="135"/>
      <c r="J104" s="135"/>
      <c r="K104" s="135"/>
      <c r="L104" s="135"/>
      <c r="M104" s="135"/>
      <c r="N104" s="135"/>
      <c r="O104" s="135"/>
      <c r="P104" s="135"/>
      <c r="Q104" s="135"/>
      <c r="R104" s="177"/>
      <c r="S104" s="177"/>
      <c r="T104" s="177"/>
      <c r="U104" s="177"/>
      <c r="V104" s="177"/>
      <c r="W104" s="177"/>
      <c r="X104" s="177"/>
      <c r="Y104" s="177"/>
      <c r="Z104" s="177"/>
      <c r="AA104" s="177"/>
      <c r="AB104" s="177"/>
      <c r="AC104" s="177"/>
      <c r="AD104" s="177"/>
      <c r="AE104" s="177"/>
      <c r="AF104" s="177"/>
      <c r="AG104" s="177"/>
      <c r="AH104" s="177"/>
      <c r="AI104" s="177"/>
    </row>
    <row r="105" spans="1:35" ht="30" customHeight="1" x14ac:dyDescent="0.2">
      <c r="A105" s="135"/>
      <c r="B105" s="136"/>
      <c r="C105" s="137"/>
      <c r="D105" s="176"/>
      <c r="E105" s="138"/>
      <c r="F105" s="138"/>
      <c r="G105" s="139"/>
      <c r="H105" s="135"/>
      <c r="I105" s="135"/>
      <c r="J105" s="135"/>
      <c r="K105" s="135"/>
      <c r="L105" s="135"/>
      <c r="M105" s="135"/>
      <c r="N105" s="135"/>
      <c r="O105" s="135"/>
      <c r="P105" s="135"/>
      <c r="Q105" s="135"/>
      <c r="R105" s="177"/>
      <c r="S105" s="177"/>
      <c r="T105" s="177"/>
      <c r="U105" s="177"/>
      <c r="V105" s="177"/>
      <c r="W105" s="177"/>
      <c r="X105" s="177"/>
      <c r="Y105" s="177"/>
      <c r="Z105" s="177"/>
      <c r="AA105" s="177"/>
      <c r="AB105" s="177"/>
      <c r="AC105" s="177"/>
      <c r="AD105" s="177"/>
      <c r="AE105" s="177"/>
      <c r="AF105" s="177"/>
      <c r="AG105" s="177"/>
      <c r="AH105" s="177"/>
      <c r="AI105" s="177"/>
    </row>
    <row r="106" spans="1:35" ht="30" customHeight="1" x14ac:dyDescent="0.2">
      <c r="A106" s="135"/>
      <c r="B106" s="136"/>
      <c r="C106" s="137"/>
      <c r="D106" s="176"/>
      <c r="E106" s="138"/>
      <c r="F106" s="138"/>
      <c r="G106" s="139"/>
      <c r="H106" s="135"/>
      <c r="I106" s="135"/>
      <c r="J106" s="135"/>
      <c r="K106" s="135"/>
      <c r="L106" s="135"/>
      <c r="M106" s="135"/>
      <c r="N106" s="135"/>
      <c r="O106" s="135"/>
      <c r="P106" s="135"/>
      <c r="Q106" s="135"/>
      <c r="R106" s="177"/>
      <c r="S106" s="177"/>
      <c r="T106" s="177"/>
      <c r="U106" s="177"/>
      <c r="V106" s="177"/>
      <c r="W106" s="177"/>
      <c r="X106" s="177"/>
      <c r="Y106" s="177"/>
      <c r="Z106" s="177"/>
      <c r="AA106" s="177"/>
      <c r="AB106" s="177"/>
      <c r="AC106" s="177"/>
      <c r="AD106" s="177"/>
      <c r="AE106" s="177"/>
      <c r="AF106" s="177"/>
      <c r="AG106" s="177"/>
      <c r="AH106" s="177"/>
      <c r="AI106" s="177"/>
    </row>
    <row r="107" spans="1:35" ht="30" customHeight="1" x14ac:dyDescent="0.2">
      <c r="A107" s="135"/>
      <c r="B107" s="136"/>
      <c r="C107" s="137"/>
      <c r="D107" s="176"/>
      <c r="E107" s="138"/>
      <c r="F107" s="138"/>
      <c r="G107" s="139"/>
      <c r="H107" s="135"/>
      <c r="I107" s="135"/>
      <c r="J107" s="135"/>
      <c r="K107" s="135"/>
      <c r="L107" s="135"/>
      <c r="M107" s="135"/>
      <c r="N107" s="135"/>
      <c r="O107" s="135"/>
      <c r="P107" s="135"/>
      <c r="Q107" s="135"/>
      <c r="R107" s="177"/>
      <c r="S107" s="177"/>
      <c r="T107" s="177"/>
      <c r="U107" s="177"/>
      <c r="V107" s="177"/>
      <c r="W107" s="177"/>
      <c r="X107" s="177"/>
      <c r="Y107" s="177"/>
      <c r="Z107" s="177"/>
      <c r="AA107" s="177"/>
      <c r="AB107" s="177"/>
      <c r="AC107" s="177"/>
      <c r="AD107" s="177"/>
      <c r="AE107" s="177"/>
      <c r="AF107" s="177"/>
      <c r="AG107" s="177"/>
      <c r="AH107" s="177"/>
      <c r="AI107" s="177"/>
    </row>
    <row r="108" spans="1:35" ht="30" customHeight="1" x14ac:dyDescent="0.2">
      <c r="A108" s="135"/>
      <c r="B108" s="136"/>
      <c r="C108" s="137"/>
      <c r="D108" s="176"/>
      <c r="E108" s="138"/>
      <c r="F108" s="138"/>
      <c r="G108" s="139"/>
      <c r="H108" s="135"/>
      <c r="I108" s="135"/>
      <c r="J108" s="135"/>
      <c r="K108" s="135"/>
      <c r="L108" s="135"/>
      <c r="M108" s="135"/>
      <c r="N108" s="135"/>
      <c r="O108" s="135"/>
      <c r="P108" s="135"/>
      <c r="Q108" s="135"/>
      <c r="R108" s="177"/>
      <c r="S108" s="177"/>
      <c r="T108" s="177"/>
      <c r="U108" s="177"/>
      <c r="V108" s="177"/>
      <c r="W108" s="177"/>
      <c r="X108" s="177"/>
      <c r="Y108" s="177"/>
      <c r="Z108" s="177"/>
      <c r="AA108" s="177"/>
      <c r="AB108" s="177"/>
      <c r="AC108" s="177"/>
      <c r="AD108" s="177"/>
      <c r="AE108" s="177"/>
      <c r="AF108" s="177"/>
      <c r="AG108" s="177"/>
      <c r="AH108" s="177"/>
      <c r="AI108" s="177"/>
    </row>
    <row r="109" spans="1:35" ht="30" customHeight="1" x14ac:dyDescent="0.2">
      <c r="A109" s="135"/>
      <c r="B109" s="136"/>
      <c r="C109" s="137"/>
      <c r="D109" s="176"/>
      <c r="E109" s="138"/>
      <c r="F109" s="138"/>
      <c r="G109" s="139"/>
      <c r="H109" s="135"/>
      <c r="I109" s="135"/>
      <c r="J109" s="135"/>
      <c r="K109" s="135"/>
      <c r="L109" s="135"/>
      <c r="M109" s="135"/>
      <c r="N109" s="135"/>
      <c r="O109" s="135"/>
      <c r="P109" s="135"/>
      <c r="Q109" s="135"/>
      <c r="R109" s="177"/>
      <c r="S109" s="177"/>
      <c r="T109" s="177"/>
      <c r="U109" s="177"/>
      <c r="V109" s="177"/>
      <c r="W109" s="177"/>
      <c r="X109" s="177"/>
      <c r="Y109" s="177"/>
      <c r="Z109" s="177"/>
      <c r="AA109" s="177"/>
      <c r="AB109" s="177"/>
      <c r="AC109" s="177"/>
      <c r="AD109" s="177"/>
      <c r="AE109" s="177"/>
      <c r="AF109" s="177"/>
      <c r="AG109" s="177"/>
      <c r="AH109" s="177"/>
      <c r="AI109" s="177"/>
    </row>
    <row r="110" spans="1:35" ht="30" customHeight="1" x14ac:dyDescent="0.2">
      <c r="A110" s="135"/>
      <c r="B110" s="136"/>
      <c r="C110" s="137"/>
      <c r="D110" s="176"/>
      <c r="E110" s="138"/>
      <c r="F110" s="138"/>
      <c r="G110" s="139"/>
      <c r="H110" s="135"/>
      <c r="I110" s="135"/>
      <c r="J110" s="135"/>
      <c r="K110" s="135"/>
      <c r="L110" s="135"/>
      <c r="M110" s="135"/>
      <c r="N110" s="135"/>
      <c r="O110" s="135"/>
      <c r="P110" s="135"/>
      <c r="Q110" s="135"/>
      <c r="R110" s="177"/>
      <c r="S110" s="177"/>
      <c r="T110" s="177"/>
      <c r="U110" s="177"/>
      <c r="V110" s="177"/>
      <c r="W110" s="177"/>
      <c r="X110" s="177"/>
      <c r="Y110" s="177"/>
      <c r="Z110" s="177"/>
      <c r="AA110" s="177"/>
      <c r="AB110" s="177"/>
      <c r="AC110" s="177"/>
      <c r="AD110" s="177"/>
      <c r="AE110" s="177"/>
      <c r="AF110" s="177"/>
      <c r="AG110" s="177"/>
      <c r="AH110" s="177"/>
      <c r="AI110" s="177"/>
    </row>
    <row r="111" spans="1:35" ht="30" customHeight="1" x14ac:dyDescent="0.2">
      <c r="A111" s="135"/>
      <c r="B111" s="136"/>
      <c r="C111" s="137"/>
      <c r="D111" s="176"/>
      <c r="E111" s="138"/>
      <c r="F111" s="138"/>
      <c r="G111" s="139"/>
      <c r="H111" s="135"/>
      <c r="I111" s="135"/>
      <c r="J111" s="135"/>
      <c r="K111" s="135"/>
      <c r="L111" s="135"/>
      <c r="M111" s="135"/>
      <c r="N111" s="135"/>
      <c r="O111" s="135"/>
      <c r="P111" s="135"/>
      <c r="Q111" s="135"/>
      <c r="R111" s="177"/>
      <c r="S111" s="177"/>
      <c r="T111" s="177"/>
      <c r="U111" s="177"/>
      <c r="V111" s="177"/>
      <c r="W111" s="177"/>
      <c r="X111" s="177"/>
      <c r="Y111" s="177"/>
      <c r="Z111" s="177"/>
      <c r="AA111" s="177"/>
      <c r="AB111" s="177"/>
      <c r="AC111" s="177"/>
      <c r="AD111" s="177"/>
      <c r="AE111" s="177"/>
      <c r="AF111" s="177"/>
      <c r="AG111" s="177"/>
      <c r="AH111" s="177"/>
      <c r="AI111" s="177"/>
    </row>
    <row r="112" spans="1:35" ht="30" customHeight="1" x14ac:dyDescent="0.2">
      <c r="A112" s="135"/>
      <c r="B112" s="136"/>
      <c r="C112" s="137"/>
      <c r="D112" s="176"/>
      <c r="E112" s="138"/>
      <c r="F112" s="138"/>
      <c r="G112" s="139"/>
      <c r="H112" s="135"/>
      <c r="I112" s="135"/>
      <c r="J112" s="135"/>
      <c r="K112" s="135"/>
      <c r="L112" s="135"/>
      <c r="M112" s="135"/>
      <c r="N112" s="135"/>
      <c r="O112" s="135"/>
      <c r="P112" s="135"/>
      <c r="Q112" s="135"/>
      <c r="R112" s="177"/>
      <c r="S112" s="177"/>
      <c r="T112" s="177"/>
      <c r="U112" s="177"/>
      <c r="V112" s="177"/>
      <c r="W112" s="177"/>
      <c r="X112" s="177"/>
      <c r="Y112" s="177"/>
      <c r="Z112" s="177"/>
      <c r="AA112" s="177"/>
      <c r="AB112" s="177"/>
      <c r="AC112" s="177"/>
      <c r="AD112" s="177"/>
      <c r="AE112" s="177"/>
      <c r="AF112" s="177"/>
      <c r="AG112" s="177"/>
      <c r="AH112" s="177"/>
      <c r="AI112" s="177"/>
    </row>
    <row r="113" spans="1:35" ht="30" customHeight="1" x14ac:dyDescent="0.2">
      <c r="A113" s="135"/>
      <c r="B113" s="136"/>
      <c r="C113" s="137"/>
      <c r="D113" s="176"/>
      <c r="E113" s="138"/>
      <c r="F113" s="138"/>
      <c r="G113" s="139"/>
      <c r="H113" s="135"/>
      <c r="I113" s="135"/>
      <c r="J113" s="135"/>
      <c r="K113" s="135"/>
      <c r="L113" s="135"/>
      <c r="M113" s="135"/>
      <c r="N113" s="135"/>
      <c r="O113" s="135"/>
      <c r="P113" s="135"/>
      <c r="Q113" s="135"/>
      <c r="R113" s="177"/>
      <c r="S113" s="177"/>
      <c r="T113" s="177"/>
      <c r="U113" s="177"/>
      <c r="V113" s="177"/>
      <c r="W113" s="177"/>
      <c r="X113" s="177"/>
      <c r="Y113" s="177"/>
      <c r="Z113" s="177"/>
      <c r="AA113" s="177"/>
      <c r="AB113" s="177"/>
      <c r="AC113" s="177"/>
      <c r="AD113" s="177"/>
      <c r="AE113" s="177"/>
      <c r="AF113" s="177"/>
      <c r="AG113" s="177"/>
      <c r="AH113" s="177"/>
      <c r="AI113" s="177"/>
    </row>
    <row r="114" spans="1:35" ht="30" customHeight="1" x14ac:dyDescent="0.2">
      <c r="A114" s="135"/>
      <c r="B114" s="136"/>
      <c r="C114" s="137"/>
      <c r="D114" s="176"/>
      <c r="E114" s="138"/>
      <c r="F114" s="138"/>
      <c r="G114" s="139"/>
      <c r="H114" s="135"/>
      <c r="I114" s="135"/>
      <c r="J114" s="135"/>
      <c r="K114" s="135"/>
      <c r="L114" s="135"/>
      <c r="M114" s="135"/>
      <c r="N114" s="135"/>
      <c r="O114" s="135"/>
      <c r="P114" s="135"/>
      <c r="Q114" s="135"/>
      <c r="R114" s="177"/>
      <c r="S114" s="177"/>
      <c r="T114" s="177"/>
      <c r="U114" s="177"/>
      <c r="V114" s="177"/>
      <c r="W114" s="177"/>
      <c r="X114" s="177"/>
      <c r="Y114" s="177"/>
      <c r="Z114" s="177"/>
      <c r="AA114" s="177"/>
      <c r="AB114" s="177"/>
      <c r="AC114" s="177"/>
      <c r="AD114" s="177"/>
      <c r="AE114" s="177"/>
      <c r="AF114" s="177"/>
      <c r="AG114" s="177"/>
      <c r="AH114" s="177"/>
      <c r="AI114" s="177"/>
    </row>
    <row r="115" spans="1:35" ht="30" customHeight="1" x14ac:dyDescent="0.2">
      <c r="A115" s="135"/>
      <c r="B115" s="136"/>
      <c r="C115" s="137"/>
      <c r="D115" s="176"/>
      <c r="E115" s="138"/>
      <c r="F115" s="138"/>
      <c r="G115" s="139"/>
      <c r="H115" s="135"/>
      <c r="I115" s="135"/>
      <c r="J115" s="135"/>
      <c r="K115" s="135"/>
      <c r="L115" s="135"/>
      <c r="M115" s="135"/>
      <c r="N115" s="135"/>
      <c r="O115" s="135"/>
      <c r="P115" s="135"/>
      <c r="Q115" s="135"/>
      <c r="R115" s="177"/>
      <c r="S115" s="177"/>
      <c r="T115" s="177"/>
      <c r="U115" s="177"/>
      <c r="V115" s="177"/>
      <c r="W115" s="177"/>
      <c r="X115" s="177"/>
      <c r="Y115" s="177"/>
      <c r="Z115" s="177"/>
      <c r="AA115" s="177"/>
      <c r="AB115" s="177"/>
      <c r="AC115" s="177"/>
      <c r="AD115" s="177"/>
      <c r="AE115" s="177"/>
      <c r="AF115" s="177"/>
      <c r="AG115" s="177"/>
      <c r="AH115" s="177"/>
      <c r="AI115" s="177"/>
    </row>
    <row r="116" spans="1:35" ht="30" customHeight="1" x14ac:dyDescent="0.2">
      <c r="A116" s="135"/>
      <c r="B116" s="136"/>
      <c r="C116" s="137"/>
      <c r="D116" s="176"/>
      <c r="E116" s="138"/>
      <c r="F116" s="138"/>
      <c r="G116" s="139"/>
      <c r="H116" s="135"/>
      <c r="I116" s="135"/>
      <c r="J116" s="135"/>
      <c r="K116" s="135"/>
      <c r="L116" s="135"/>
      <c r="M116" s="135"/>
      <c r="N116" s="135"/>
      <c r="O116" s="135"/>
      <c r="P116" s="135"/>
      <c r="Q116" s="135"/>
      <c r="R116" s="177"/>
      <c r="S116" s="177"/>
      <c r="T116" s="177"/>
      <c r="U116" s="177"/>
      <c r="V116" s="177"/>
      <c r="W116" s="177"/>
      <c r="X116" s="177"/>
      <c r="Y116" s="177"/>
      <c r="Z116" s="177"/>
      <c r="AA116" s="177"/>
      <c r="AB116" s="177"/>
      <c r="AC116" s="177"/>
      <c r="AD116" s="177"/>
      <c r="AE116" s="177"/>
      <c r="AF116" s="177"/>
      <c r="AG116" s="177"/>
      <c r="AH116" s="177"/>
      <c r="AI116" s="177"/>
    </row>
    <row r="117" spans="1:35" ht="30" customHeight="1" x14ac:dyDescent="0.2">
      <c r="A117" s="135"/>
      <c r="B117" s="136"/>
      <c r="C117" s="137"/>
      <c r="D117" s="176"/>
      <c r="E117" s="138"/>
      <c r="F117" s="138"/>
      <c r="G117" s="139"/>
      <c r="H117" s="135"/>
      <c r="I117" s="135"/>
      <c r="J117" s="135"/>
      <c r="K117" s="135"/>
      <c r="L117" s="135"/>
      <c r="M117" s="135"/>
      <c r="N117" s="135"/>
      <c r="O117" s="135"/>
      <c r="P117" s="135"/>
      <c r="Q117" s="135"/>
      <c r="R117" s="177"/>
      <c r="S117" s="177"/>
      <c r="T117" s="177"/>
      <c r="U117" s="177"/>
      <c r="V117" s="177"/>
      <c r="W117" s="177"/>
      <c r="X117" s="177"/>
      <c r="Y117" s="177"/>
      <c r="Z117" s="177"/>
      <c r="AA117" s="177"/>
      <c r="AB117" s="177"/>
      <c r="AC117" s="177"/>
      <c r="AD117" s="177"/>
      <c r="AE117" s="177"/>
      <c r="AF117" s="177"/>
      <c r="AG117" s="177"/>
      <c r="AH117" s="177"/>
      <c r="AI117" s="177"/>
    </row>
    <row r="118" spans="1:35" ht="30" customHeight="1" x14ac:dyDescent="0.2">
      <c r="A118" s="135"/>
      <c r="B118" s="136"/>
      <c r="C118" s="137"/>
      <c r="D118" s="176"/>
      <c r="E118" s="138"/>
      <c r="F118" s="138"/>
      <c r="G118" s="139"/>
      <c r="H118" s="135"/>
      <c r="I118" s="135"/>
      <c r="J118" s="135"/>
      <c r="K118" s="135"/>
      <c r="L118" s="135"/>
      <c r="M118" s="135"/>
      <c r="N118" s="135"/>
      <c r="O118" s="135"/>
      <c r="P118" s="135"/>
      <c r="Q118" s="135"/>
      <c r="R118" s="177"/>
      <c r="S118" s="177"/>
      <c r="T118" s="177"/>
      <c r="U118" s="177"/>
      <c r="V118" s="177"/>
      <c r="W118" s="177"/>
      <c r="X118" s="177"/>
      <c r="Y118" s="177"/>
      <c r="Z118" s="177"/>
      <c r="AA118" s="177"/>
      <c r="AB118" s="177"/>
      <c r="AC118" s="177"/>
      <c r="AD118" s="177"/>
      <c r="AE118" s="177"/>
      <c r="AF118" s="177"/>
      <c r="AG118" s="177"/>
      <c r="AH118" s="177"/>
      <c r="AI118" s="177"/>
    </row>
    <row r="119" spans="1:35" ht="30" customHeight="1" x14ac:dyDescent="0.2">
      <c r="A119" s="135"/>
      <c r="B119" s="136"/>
      <c r="C119" s="137"/>
      <c r="D119" s="176"/>
      <c r="E119" s="138"/>
      <c r="F119" s="138"/>
      <c r="G119" s="139"/>
      <c r="H119" s="135"/>
      <c r="I119" s="135"/>
      <c r="J119" s="135"/>
      <c r="K119" s="135"/>
      <c r="L119" s="135"/>
      <c r="M119" s="135"/>
      <c r="N119" s="135"/>
      <c r="O119" s="135"/>
      <c r="P119" s="135"/>
      <c r="Q119" s="135"/>
      <c r="R119" s="177"/>
      <c r="S119" s="177"/>
      <c r="T119" s="177"/>
      <c r="U119" s="177"/>
      <c r="V119" s="177"/>
      <c r="W119" s="177"/>
      <c r="X119" s="177"/>
      <c r="Y119" s="177"/>
      <c r="Z119" s="177"/>
      <c r="AA119" s="177"/>
      <c r="AB119" s="177"/>
      <c r="AC119" s="177"/>
      <c r="AD119" s="177"/>
      <c r="AE119" s="177"/>
      <c r="AF119" s="177"/>
      <c r="AG119" s="177"/>
      <c r="AH119" s="177"/>
      <c r="AI119" s="177"/>
    </row>
    <row r="120" spans="1:35" ht="30" customHeight="1" x14ac:dyDescent="0.2">
      <c r="A120" s="135"/>
      <c r="B120" s="136"/>
      <c r="C120" s="137"/>
      <c r="D120" s="176"/>
      <c r="E120" s="138"/>
      <c r="F120" s="138"/>
      <c r="G120" s="139"/>
      <c r="H120" s="135"/>
      <c r="I120" s="135"/>
      <c r="J120" s="135"/>
      <c r="K120" s="135"/>
      <c r="L120" s="135"/>
      <c r="M120" s="135"/>
      <c r="N120" s="135"/>
      <c r="O120" s="135"/>
      <c r="P120" s="135"/>
      <c r="Q120" s="135"/>
      <c r="R120" s="177"/>
      <c r="S120" s="177"/>
      <c r="T120" s="177"/>
      <c r="U120" s="177"/>
      <c r="V120" s="177"/>
      <c r="W120" s="177"/>
      <c r="X120" s="177"/>
      <c r="Y120" s="177"/>
      <c r="Z120" s="177"/>
      <c r="AA120" s="177"/>
      <c r="AB120" s="177"/>
      <c r="AC120" s="177"/>
      <c r="AD120" s="177"/>
      <c r="AE120" s="177"/>
      <c r="AF120" s="177"/>
      <c r="AG120" s="177"/>
      <c r="AH120" s="177"/>
      <c r="AI120" s="177"/>
    </row>
    <row r="121" spans="1:35" ht="30" customHeight="1" x14ac:dyDescent="0.2">
      <c r="A121" s="135"/>
      <c r="B121" s="136"/>
      <c r="C121" s="137"/>
      <c r="D121" s="176"/>
      <c r="E121" s="138"/>
      <c r="F121" s="138"/>
      <c r="G121" s="139"/>
      <c r="H121" s="135"/>
      <c r="I121" s="135"/>
      <c r="J121" s="135"/>
      <c r="K121" s="135"/>
      <c r="L121" s="135"/>
      <c r="M121" s="135"/>
      <c r="N121" s="135"/>
      <c r="O121" s="135"/>
      <c r="P121" s="135"/>
      <c r="Q121" s="135"/>
      <c r="R121" s="177"/>
      <c r="S121" s="177"/>
      <c r="T121" s="177"/>
      <c r="U121" s="177"/>
      <c r="V121" s="177"/>
      <c r="W121" s="177"/>
      <c r="X121" s="177"/>
      <c r="Y121" s="177"/>
      <c r="Z121" s="177"/>
      <c r="AA121" s="177"/>
      <c r="AB121" s="177"/>
      <c r="AC121" s="177"/>
      <c r="AD121" s="177"/>
      <c r="AE121" s="177"/>
      <c r="AF121" s="177"/>
      <c r="AG121" s="177"/>
      <c r="AH121" s="177"/>
      <c r="AI121" s="177"/>
    </row>
    <row r="122" spans="1:35" ht="30" customHeight="1" x14ac:dyDescent="0.2">
      <c r="A122" s="135"/>
      <c r="B122" s="136"/>
      <c r="C122" s="137"/>
      <c r="D122" s="176"/>
      <c r="E122" s="138"/>
      <c r="F122" s="138"/>
      <c r="G122" s="139"/>
      <c r="H122" s="135"/>
      <c r="I122" s="135"/>
      <c r="J122" s="135"/>
      <c r="K122" s="135"/>
      <c r="L122" s="135"/>
      <c r="M122" s="135"/>
      <c r="N122" s="135"/>
      <c r="O122" s="135"/>
      <c r="P122" s="135"/>
      <c r="Q122" s="135"/>
      <c r="R122" s="177"/>
      <c r="S122" s="177"/>
      <c r="T122" s="177"/>
      <c r="U122" s="177"/>
      <c r="V122" s="177"/>
      <c r="W122" s="177"/>
      <c r="X122" s="177"/>
      <c r="Y122" s="177"/>
      <c r="Z122" s="177"/>
      <c r="AA122" s="177"/>
      <c r="AB122" s="177"/>
      <c r="AC122" s="177"/>
      <c r="AD122" s="177"/>
      <c r="AE122" s="177"/>
      <c r="AF122" s="177"/>
      <c r="AG122" s="177"/>
      <c r="AH122" s="177"/>
      <c r="AI122" s="177"/>
    </row>
    <row r="123" spans="1:35" ht="30" customHeight="1" x14ac:dyDescent="0.2">
      <c r="A123" s="135"/>
      <c r="B123" s="136"/>
      <c r="C123" s="137"/>
      <c r="D123" s="176"/>
      <c r="E123" s="138"/>
      <c r="F123" s="138"/>
      <c r="G123" s="139"/>
      <c r="H123" s="135"/>
      <c r="I123" s="135"/>
      <c r="J123" s="135"/>
      <c r="K123" s="135"/>
      <c r="L123" s="135"/>
      <c r="M123" s="135"/>
      <c r="N123" s="135"/>
      <c r="O123" s="135"/>
      <c r="P123" s="135"/>
      <c r="Q123" s="135"/>
      <c r="R123" s="177"/>
      <c r="S123" s="177"/>
      <c r="T123" s="177"/>
      <c r="U123" s="177"/>
      <c r="V123" s="177"/>
      <c r="W123" s="177"/>
      <c r="X123" s="177"/>
      <c r="Y123" s="177"/>
      <c r="Z123" s="177"/>
      <c r="AA123" s="177"/>
      <c r="AB123" s="177"/>
      <c r="AC123" s="177"/>
      <c r="AD123" s="177"/>
      <c r="AE123" s="177"/>
      <c r="AF123" s="177"/>
      <c r="AG123" s="177"/>
      <c r="AH123" s="177"/>
      <c r="AI123" s="177"/>
    </row>
    <row r="124" spans="1:35" ht="30" customHeight="1" x14ac:dyDescent="0.2">
      <c r="A124" s="135"/>
      <c r="B124" s="136"/>
      <c r="C124" s="137"/>
      <c r="D124" s="176"/>
      <c r="E124" s="138"/>
      <c r="F124" s="138"/>
      <c r="G124" s="139"/>
      <c r="H124" s="135"/>
      <c r="I124" s="135"/>
      <c r="J124" s="135"/>
      <c r="K124" s="135"/>
      <c r="L124" s="135"/>
      <c r="M124" s="135"/>
      <c r="N124" s="135"/>
      <c r="O124" s="135"/>
      <c r="P124" s="135"/>
      <c r="Q124" s="135"/>
      <c r="R124" s="177"/>
      <c r="S124" s="177"/>
      <c r="T124" s="177"/>
      <c r="U124" s="177"/>
      <c r="V124" s="177"/>
      <c r="W124" s="177"/>
      <c r="X124" s="177"/>
      <c r="Y124" s="177"/>
      <c r="Z124" s="177"/>
      <c r="AA124" s="177"/>
      <c r="AB124" s="177"/>
      <c r="AC124" s="177"/>
      <c r="AD124" s="177"/>
      <c r="AE124" s="177"/>
      <c r="AF124" s="177"/>
      <c r="AG124" s="177"/>
      <c r="AH124" s="177"/>
      <c r="AI124" s="177"/>
    </row>
    <row r="125" spans="1:35" ht="30" customHeight="1" x14ac:dyDescent="0.2">
      <c r="A125" s="135"/>
      <c r="B125" s="136"/>
      <c r="C125" s="137"/>
      <c r="D125" s="176"/>
      <c r="E125" s="138"/>
      <c r="F125" s="138"/>
      <c r="G125" s="139"/>
      <c r="H125" s="135"/>
      <c r="I125" s="135"/>
      <c r="J125" s="135"/>
      <c r="K125" s="135"/>
      <c r="L125" s="135"/>
      <c r="M125" s="135"/>
      <c r="N125" s="135"/>
      <c r="O125" s="135"/>
      <c r="P125" s="135"/>
      <c r="Q125" s="135"/>
      <c r="R125" s="177"/>
      <c r="S125" s="177"/>
      <c r="T125" s="177"/>
      <c r="U125" s="177"/>
      <c r="V125" s="177"/>
      <c r="W125" s="177"/>
      <c r="X125" s="177"/>
      <c r="Y125" s="177"/>
      <c r="Z125" s="177"/>
      <c r="AA125" s="177"/>
      <c r="AB125" s="177"/>
      <c r="AC125" s="177"/>
      <c r="AD125" s="177"/>
      <c r="AE125" s="177"/>
      <c r="AF125" s="177"/>
      <c r="AG125" s="177"/>
      <c r="AH125" s="177"/>
      <c r="AI125" s="177"/>
    </row>
    <row r="126" spans="1:35" ht="30" customHeight="1" x14ac:dyDescent="0.2">
      <c r="A126" s="135"/>
      <c r="B126" s="136"/>
      <c r="C126" s="137"/>
      <c r="D126" s="176"/>
      <c r="E126" s="138"/>
      <c r="F126" s="138"/>
      <c r="G126" s="139"/>
      <c r="H126" s="135"/>
      <c r="I126" s="135"/>
      <c r="J126" s="135"/>
      <c r="K126" s="135"/>
      <c r="L126" s="135"/>
      <c r="M126" s="135"/>
      <c r="N126" s="135"/>
      <c r="O126" s="135"/>
      <c r="P126" s="135"/>
      <c r="Q126" s="135"/>
      <c r="R126" s="177"/>
      <c r="S126" s="177"/>
      <c r="T126" s="177"/>
      <c r="U126" s="177"/>
      <c r="V126" s="177"/>
      <c r="W126" s="177"/>
      <c r="X126" s="177"/>
      <c r="Y126" s="177"/>
      <c r="Z126" s="177"/>
      <c r="AA126" s="177"/>
      <c r="AB126" s="177"/>
      <c r="AC126" s="177"/>
      <c r="AD126" s="177"/>
      <c r="AE126" s="177"/>
      <c r="AF126" s="177"/>
      <c r="AG126" s="177"/>
      <c r="AH126" s="177"/>
      <c r="AI126" s="177"/>
    </row>
    <row r="127" spans="1:35" ht="30" customHeight="1" x14ac:dyDescent="0.2">
      <c r="A127" s="135"/>
      <c r="B127" s="136"/>
      <c r="C127" s="137"/>
      <c r="D127" s="176"/>
      <c r="E127" s="138"/>
      <c r="F127" s="138"/>
      <c r="G127" s="139"/>
      <c r="H127" s="135"/>
      <c r="I127" s="135"/>
      <c r="J127" s="135"/>
      <c r="K127" s="135"/>
      <c r="L127" s="135"/>
      <c r="M127" s="135"/>
      <c r="N127" s="135"/>
      <c r="O127" s="135"/>
      <c r="P127" s="135"/>
      <c r="Q127" s="135"/>
      <c r="R127" s="177"/>
      <c r="S127" s="177"/>
      <c r="T127" s="177"/>
      <c r="U127" s="177"/>
      <c r="V127" s="177"/>
      <c r="W127" s="177"/>
      <c r="X127" s="177"/>
      <c r="Y127" s="177"/>
      <c r="Z127" s="177"/>
      <c r="AA127" s="177"/>
      <c r="AB127" s="177"/>
      <c r="AC127" s="177"/>
      <c r="AD127" s="177"/>
      <c r="AE127" s="177"/>
      <c r="AF127" s="177"/>
      <c r="AG127" s="177"/>
      <c r="AH127" s="177"/>
      <c r="AI127" s="177"/>
    </row>
    <row r="128" spans="1:35" ht="30" customHeight="1" x14ac:dyDescent="0.2">
      <c r="A128" s="135"/>
      <c r="B128" s="136"/>
      <c r="C128" s="137"/>
      <c r="D128" s="176"/>
      <c r="E128" s="138"/>
      <c r="F128" s="138"/>
      <c r="G128" s="139"/>
      <c r="H128" s="135"/>
      <c r="I128" s="135"/>
      <c r="J128" s="135"/>
      <c r="K128" s="135"/>
      <c r="L128" s="135"/>
      <c r="M128" s="135"/>
      <c r="N128" s="135"/>
      <c r="O128" s="135"/>
      <c r="P128" s="135"/>
      <c r="Q128" s="135"/>
      <c r="R128" s="177"/>
      <c r="S128" s="177"/>
      <c r="T128" s="177"/>
      <c r="U128" s="177"/>
      <c r="V128" s="177"/>
      <c r="W128" s="177"/>
      <c r="X128" s="177"/>
      <c r="Y128" s="177"/>
      <c r="Z128" s="177"/>
      <c r="AA128" s="177"/>
      <c r="AB128" s="177"/>
      <c r="AC128" s="177"/>
      <c r="AD128" s="177"/>
      <c r="AE128" s="177"/>
      <c r="AF128" s="177"/>
      <c r="AG128" s="177"/>
      <c r="AH128" s="177"/>
      <c r="AI128" s="177"/>
    </row>
    <row r="129" spans="1:35" ht="30" customHeight="1" x14ac:dyDescent="0.2">
      <c r="A129" s="135"/>
      <c r="B129" s="136"/>
      <c r="C129" s="137"/>
      <c r="D129" s="176"/>
      <c r="E129" s="138"/>
      <c r="F129" s="138"/>
      <c r="G129" s="139"/>
      <c r="H129" s="135"/>
      <c r="I129" s="135"/>
      <c r="J129" s="135"/>
      <c r="K129" s="135"/>
      <c r="L129" s="135"/>
      <c r="M129" s="135"/>
      <c r="N129" s="135"/>
      <c r="O129" s="135"/>
      <c r="P129" s="135"/>
      <c r="Q129" s="135"/>
      <c r="R129" s="177"/>
      <c r="S129" s="177"/>
      <c r="T129" s="177"/>
      <c r="U129" s="177"/>
      <c r="V129" s="177"/>
      <c r="W129" s="177"/>
      <c r="X129" s="177"/>
      <c r="Y129" s="177"/>
      <c r="Z129" s="177"/>
      <c r="AA129" s="177"/>
      <c r="AB129" s="177"/>
      <c r="AC129" s="177"/>
      <c r="AD129" s="177"/>
      <c r="AE129" s="177"/>
      <c r="AF129" s="177"/>
      <c r="AG129" s="177"/>
      <c r="AH129" s="177"/>
      <c r="AI129" s="177"/>
    </row>
    <row r="130" spans="1:35" ht="30" customHeight="1" x14ac:dyDescent="0.2">
      <c r="A130" s="135"/>
      <c r="B130" s="136"/>
      <c r="C130" s="137"/>
      <c r="D130" s="176"/>
      <c r="E130" s="138"/>
      <c r="F130" s="138"/>
      <c r="G130" s="139"/>
      <c r="H130" s="135"/>
      <c r="I130" s="135"/>
      <c r="J130" s="135"/>
      <c r="K130" s="135"/>
      <c r="L130" s="135"/>
      <c r="M130" s="135"/>
      <c r="N130" s="135"/>
      <c r="O130" s="135"/>
      <c r="P130" s="135"/>
      <c r="Q130" s="135"/>
      <c r="R130" s="177"/>
      <c r="S130" s="177"/>
      <c r="T130" s="177"/>
      <c r="U130" s="177"/>
      <c r="V130" s="177"/>
      <c r="W130" s="177"/>
      <c r="X130" s="177"/>
      <c r="Y130" s="177"/>
      <c r="Z130" s="177"/>
      <c r="AA130" s="177"/>
      <c r="AB130" s="177"/>
      <c r="AC130" s="177"/>
      <c r="AD130" s="177"/>
      <c r="AE130" s="177"/>
      <c r="AF130" s="177"/>
      <c r="AG130" s="177"/>
      <c r="AH130" s="177"/>
      <c r="AI130" s="177"/>
    </row>
    <row r="131" spans="1:35" ht="30" customHeight="1" x14ac:dyDescent="0.2">
      <c r="A131" s="135"/>
      <c r="B131" s="136"/>
      <c r="C131" s="137"/>
      <c r="D131" s="176"/>
      <c r="E131" s="138"/>
      <c r="F131" s="138"/>
      <c r="G131" s="139"/>
      <c r="H131" s="135"/>
      <c r="I131" s="135"/>
      <c r="J131" s="135"/>
      <c r="K131" s="135"/>
      <c r="L131" s="135"/>
      <c r="M131" s="135"/>
      <c r="N131" s="135"/>
      <c r="O131" s="135"/>
      <c r="P131" s="135"/>
      <c r="Q131" s="135"/>
      <c r="R131" s="177"/>
      <c r="S131" s="177"/>
      <c r="T131" s="177"/>
      <c r="U131" s="177"/>
      <c r="V131" s="177"/>
      <c r="W131" s="177"/>
      <c r="X131" s="177"/>
      <c r="Y131" s="177"/>
      <c r="Z131" s="177"/>
      <c r="AA131" s="177"/>
      <c r="AB131" s="177"/>
      <c r="AC131" s="177"/>
      <c r="AD131" s="177"/>
      <c r="AE131" s="177"/>
      <c r="AF131" s="177"/>
      <c r="AG131" s="177"/>
      <c r="AH131" s="177"/>
      <c r="AI131" s="177"/>
    </row>
    <row r="132" spans="1:35" ht="30" customHeight="1" x14ac:dyDescent="0.2">
      <c r="A132" s="135"/>
      <c r="B132" s="136"/>
      <c r="C132" s="137"/>
      <c r="D132" s="176"/>
      <c r="E132" s="138"/>
      <c r="F132" s="138"/>
      <c r="G132" s="139"/>
      <c r="H132" s="135"/>
      <c r="I132" s="135"/>
      <c r="J132" s="135"/>
      <c r="K132" s="135"/>
      <c r="L132" s="135"/>
      <c r="M132" s="135"/>
      <c r="N132" s="135"/>
      <c r="O132" s="135"/>
      <c r="P132" s="135"/>
      <c r="Q132" s="135"/>
      <c r="R132" s="177"/>
      <c r="S132" s="177"/>
      <c r="T132" s="177"/>
      <c r="U132" s="177"/>
      <c r="V132" s="177"/>
      <c r="W132" s="177"/>
      <c r="X132" s="177"/>
      <c r="Y132" s="177"/>
      <c r="Z132" s="177"/>
      <c r="AA132" s="177"/>
      <c r="AB132" s="177"/>
      <c r="AC132" s="177"/>
      <c r="AD132" s="177"/>
      <c r="AE132" s="177"/>
      <c r="AF132" s="177"/>
      <c r="AG132" s="177"/>
      <c r="AH132" s="177"/>
      <c r="AI132" s="177"/>
    </row>
    <row r="133" spans="1:35" ht="30" customHeight="1" x14ac:dyDescent="0.2">
      <c r="A133" s="135"/>
      <c r="B133" s="136"/>
      <c r="C133" s="137"/>
      <c r="D133" s="176"/>
      <c r="E133" s="138"/>
      <c r="F133" s="138"/>
      <c r="G133" s="139"/>
      <c r="H133" s="135"/>
      <c r="I133" s="135"/>
      <c r="J133" s="135"/>
      <c r="K133" s="135"/>
      <c r="L133" s="135"/>
      <c r="M133" s="135"/>
      <c r="N133" s="135"/>
      <c r="O133" s="135"/>
      <c r="P133" s="135"/>
      <c r="Q133" s="135"/>
      <c r="R133" s="177"/>
      <c r="S133" s="177"/>
      <c r="T133" s="177"/>
      <c r="U133" s="177"/>
      <c r="V133" s="177"/>
      <c r="W133" s="177"/>
      <c r="X133" s="177"/>
      <c r="Y133" s="177"/>
      <c r="Z133" s="177"/>
      <c r="AA133" s="177"/>
      <c r="AB133" s="177"/>
      <c r="AC133" s="177"/>
      <c r="AD133" s="177"/>
      <c r="AE133" s="177"/>
      <c r="AF133" s="177"/>
      <c r="AG133" s="177"/>
      <c r="AH133" s="177"/>
      <c r="AI133" s="177"/>
    </row>
    <row r="134" spans="1:35" ht="30" customHeight="1" x14ac:dyDescent="0.2">
      <c r="A134" s="135"/>
      <c r="B134" s="136"/>
      <c r="C134" s="137"/>
      <c r="D134" s="176"/>
      <c r="E134" s="138"/>
      <c r="F134" s="138"/>
      <c r="G134" s="139"/>
      <c r="H134" s="135"/>
      <c r="I134" s="135"/>
      <c r="J134" s="135"/>
      <c r="K134" s="135"/>
      <c r="L134" s="135"/>
      <c r="M134" s="135"/>
      <c r="N134" s="135"/>
      <c r="O134" s="135"/>
      <c r="P134" s="135"/>
      <c r="Q134" s="135"/>
      <c r="R134" s="177"/>
      <c r="S134" s="177"/>
      <c r="T134" s="177"/>
      <c r="U134" s="177"/>
      <c r="V134" s="177"/>
      <c r="W134" s="177"/>
      <c r="X134" s="177"/>
      <c r="Y134" s="177"/>
      <c r="Z134" s="177"/>
      <c r="AA134" s="177"/>
      <c r="AB134" s="177"/>
      <c r="AC134" s="177"/>
      <c r="AD134" s="177"/>
      <c r="AE134" s="177"/>
      <c r="AF134" s="177"/>
      <c r="AG134" s="177"/>
      <c r="AH134" s="177"/>
      <c r="AI134" s="177"/>
    </row>
    <row r="135" spans="1:35" ht="30" customHeight="1" x14ac:dyDescent="0.2">
      <c r="A135" s="135"/>
      <c r="B135" s="136"/>
      <c r="C135" s="137"/>
      <c r="D135" s="176"/>
      <c r="E135" s="138"/>
      <c r="F135" s="138"/>
      <c r="G135" s="139"/>
      <c r="H135" s="135"/>
      <c r="I135" s="135"/>
      <c r="J135" s="135"/>
      <c r="K135" s="135"/>
      <c r="L135" s="135"/>
      <c r="M135" s="135"/>
      <c r="N135" s="135"/>
      <c r="O135" s="135"/>
      <c r="P135" s="135"/>
      <c r="Q135" s="135"/>
      <c r="R135" s="177"/>
      <c r="S135" s="177"/>
      <c r="T135" s="177"/>
      <c r="U135" s="177"/>
      <c r="V135" s="177"/>
      <c r="W135" s="177"/>
      <c r="X135" s="177"/>
      <c r="Y135" s="177"/>
      <c r="Z135" s="177"/>
      <c r="AA135" s="177"/>
      <c r="AB135" s="177"/>
      <c r="AC135" s="177"/>
      <c r="AD135" s="177"/>
      <c r="AE135" s="177"/>
      <c r="AF135" s="177"/>
      <c r="AG135" s="177"/>
      <c r="AH135" s="177"/>
      <c r="AI135" s="177"/>
    </row>
    <row r="136" spans="1:35" ht="30" customHeight="1" x14ac:dyDescent="0.2">
      <c r="A136" s="135"/>
      <c r="B136" s="136"/>
      <c r="C136" s="137"/>
      <c r="D136" s="176"/>
      <c r="E136" s="138"/>
      <c r="F136" s="138"/>
      <c r="G136" s="139"/>
      <c r="H136" s="135"/>
      <c r="I136" s="135"/>
      <c r="J136" s="135"/>
      <c r="K136" s="135"/>
      <c r="L136" s="135"/>
      <c r="M136" s="135"/>
      <c r="N136" s="135"/>
      <c r="O136" s="135"/>
      <c r="P136" s="135"/>
      <c r="Q136" s="135"/>
      <c r="R136" s="177"/>
      <c r="S136" s="177"/>
      <c r="T136" s="177"/>
      <c r="U136" s="177"/>
      <c r="V136" s="177"/>
      <c r="W136" s="177"/>
      <c r="X136" s="177"/>
      <c r="Y136" s="177"/>
      <c r="Z136" s="177"/>
      <c r="AA136" s="177"/>
      <c r="AB136" s="177"/>
      <c r="AC136" s="177"/>
      <c r="AD136" s="177"/>
      <c r="AE136" s="177"/>
      <c r="AF136" s="177"/>
      <c r="AG136" s="177"/>
      <c r="AH136" s="177"/>
      <c r="AI136" s="177"/>
    </row>
    <row r="137" spans="1:35" ht="30" customHeight="1" x14ac:dyDescent="0.2">
      <c r="A137" s="135"/>
      <c r="B137" s="136"/>
      <c r="C137" s="137"/>
      <c r="D137" s="176"/>
      <c r="E137" s="138"/>
      <c r="F137" s="138"/>
      <c r="G137" s="139"/>
      <c r="H137" s="135"/>
      <c r="I137" s="135"/>
      <c r="J137" s="135"/>
      <c r="K137" s="135"/>
      <c r="L137" s="135"/>
      <c r="M137" s="135"/>
      <c r="N137" s="135"/>
      <c r="O137" s="135"/>
      <c r="P137" s="135"/>
      <c r="Q137" s="135"/>
      <c r="R137" s="177"/>
      <c r="S137" s="177"/>
      <c r="T137" s="177"/>
      <c r="U137" s="177"/>
      <c r="V137" s="177"/>
      <c r="W137" s="177"/>
      <c r="X137" s="177"/>
      <c r="Y137" s="177"/>
      <c r="Z137" s="177"/>
      <c r="AA137" s="177"/>
      <c r="AB137" s="177"/>
      <c r="AC137" s="177"/>
      <c r="AD137" s="177"/>
      <c r="AE137" s="177"/>
      <c r="AF137" s="177"/>
      <c r="AG137" s="177"/>
      <c r="AH137" s="177"/>
      <c r="AI137" s="177"/>
    </row>
    <row r="138" spans="1:35" ht="30" customHeight="1" x14ac:dyDescent="0.2">
      <c r="A138" s="135"/>
      <c r="B138" s="136"/>
      <c r="C138" s="137"/>
      <c r="D138" s="176"/>
      <c r="E138" s="138"/>
      <c r="F138" s="138"/>
      <c r="G138" s="139"/>
      <c r="H138" s="135"/>
      <c r="I138" s="135"/>
      <c r="J138" s="135"/>
      <c r="K138" s="135"/>
      <c r="L138" s="135"/>
      <c r="M138" s="135"/>
      <c r="N138" s="135"/>
      <c r="O138" s="135"/>
      <c r="P138" s="135"/>
      <c r="Q138" s="135"/>
      <c r="R138" s="177"/>
      <c r="S138" s="177"/>
      <c r="T138" s="177"/>
      <c r="U138" s="177"/>
      <c r="V138" s="177"/>
      <c r="W138" s="177"/>
      <c r="X138" s="177"/>
      <c r="Y138" s="177"/>
      <c r="Z138" s="177"/>
      <c r="AA138" s="177"/>
      <c r="AB138" s="177"/>
      <c r="AC138" s="177"/>
      <c r="AD138" s="177"/>
      <c r="AE138" s="177"/>
      <c r="AF138" s="177"/>
      <c r="AG138" s="177"/>
      <c r="AH138" s="177"/>
      <c r="AI138" s="177"/>
    </row>
    <row r="139" spans="1:35" ht="30" customHeight="1" x14ac:dyDescent="0.2">
      <c r="A139" s="135"/>
      <c r="B139" s="136"/>
      <c r="C139" s="137"/>
      <c r="D139" s="176"/>
      <c r="E139" s="138"/>
      <c r="F139" s="138"/>
      <c r="G139" s="139"/>
      <c r="H139" s="135"/>
      <c r="I139" s="135"/>
      <c r="J139" s="135"/>
      <c r="K139" s="135"/>
      <c r="L139" s="135"/>
      <c r="M139" s="135"/>
      <c r="N139" s="135"/>
      <c r="O139" s="135"/>
      <c r="P139" s="135"/>
      <c r="Q139" s="135"/>
      <c r="R139" s="177"/>
      <c r="S139" s="177"/>
      <c r="T139" s="177"/>
      <c r="U139" s="177"/>
      <c r="V139" s="177"/>
      <c r="W139" s="177"/>
      <c r="X139" s="177"/>
      <c r="Y139" s="177"/>
      <c r="Z139" s="177"/>
      <c r="AA139" s="177"/>
      <c r="AB139" s="177"/>
      <c r="AC139" s="177"/>
      <c r="AD139" s="177"/>
      <c r="AE139" s="177"/>
      <c r="AF139" s="177"/>
      <c r="AG139" s="177"/>
      <c r="AH139" s="177"/>
      <c r="AI139" s="177"/>
    </row>
    <row r="140" spans="1:35" ht="30" customHeight="1" x14ac:dyDescent="0.2">
      <c r="A140" s="135"/>
      <c r="B140" s="136"/>
      <c r="C140" s="137"/>
      <c r="D140" s="176"/>
      <c r="E140" s="138"/>
      <c r="F140" s="138"/>
      <c r="G140" s="139"/>
      <c r="H140" s="135"/>
      <c r="I140" s="135"/>
      <c r="J140" s="135"/>
      <c r="K140" s="135"/>
      <c r="L140" s="135"/>
      <c r="M140" s="135"/>
      <c r="N140" s="135"/>
      <c r="O140" s="135"/>
      <c r="P140" s="135"/>
      <c r="Q140" s="135"/>
      <c r="R140" s="177"/>
      <c r="S140" s="177"/>
      <c r="T140" s="177"/>
      <c r="U140" s="177"/>
      <c r="V140" s="177"/>
      <c r="W140" s="177"/>
      <c r="X140" s="177"/>
      <c r="Y140" s="177"/>
      <c r="Z140" s="177"/>
      <c r="AA140" s="177"/>
      <c r="AB140" s="177"/>
      <c r="AC140" s="177"/>
      <c r="AD140" s="177"/>
      <c r="AE140" s="177"/>
      <c r="AF140" s="177"/>
      <c r="AG140" s="177"/>
      <c r="AH140" s="177"/>
      <c r="AI140" s="177"/>
    </row>
    <row r="141" spans="1:35" ht="30" customHeight="1" x14ac:dyDescent="0.2">
      <c r="A141" s="135"/>
      <c r="B141" s="136"/>
      <c r="C141" s="137"/>
      <c r="D141" s="176"/>
      <c r="E141" s="138"/>
      <c r="F141" s="138"/>
      <c r="G141" s="139"/>
      <c r="H141" s="135"/>
      <c r="I141" s="135"/>
      <c r="J141" s="135"/>
      <c r="K141" s="135"/>
      <c r="L141" s="135"/>
      <c r="M141" s="135"/>
      <c r="N141" s="135"/>
      <c r="O141" s="135"/>
      <c r="P141" s="135"/>
      <c r="Q141" s="135"/>
      <c r="R141" s="177"/>
      <c r="S141" s="177"/>
      <c r="T141" s="177"/>
      <c r="U141" s="177"/>
      <c r="V141" s="177"/>
      <c r="W141" s="177"/>
      <c r="X141" s="177"/>
      <c r="Y141" s="177"/>
      <c r="Z141" s="177"/>
      <c r="AA141" s="177"/>
      <c r="AB141" s="177"/>
      <c r="AC141" s="177"/>
      <c r="AD141" s="177"/>
      <c r="AE141" s="177"/>
      <c r="AF141" s="177"/>
      <c r="AG141" s="177"/>
      <c r="AH141" s="177"/>
      <c r="AI141" s="177"/>
    </row>
    <row r="142" spans="1:35" ht="30" customHeight="1" x14ac:dyDescent="0.2">
      <c r="A142" s="135"/>
      <c r="B142" s="136"/>
      <c r="C142" s="137"/>
      <c r="D142" s="176"/>
      <c r="E142" s="138"/>
      <c r="F142" s="138"/>
      <c r="G142" s="139"/>
      <c r="H142" s="135"/>
      <c r="I142" s="135"/>
      <c r="J142" s="135"/>
      <c r="K142" s="135"/>
      <c r="L142" s="135"/>
      <c r="M142" s="135"/>
      <c r="N142" s="135"/>
      <c r="O142" s="135"/>
      <c r="P142" s="135"/>
      <c r="Q142" s="135"/>
      <c r="R142" s="177"/>
      <c r="S142" s="177"/>
      <c r="T142" s="177"/>
      <c r="U142" s="177"/>
      <c r="V142" s="177"/>
      <c r="W142" s="177"/>
      <c r="X142" s="177"/>
      <c r="Y142" s="177"/>
      <c r="Z142" s="177"/>
      <c r="AA142" s="177"/>
      <c r="AB142" s="177"/>
      <c r="AC142" s="177"/>
      <c r="AD142" s="177"/>
      <c r="AE142" s="177"/>
      <c r="AF142" s="177"/>
      <c r="AG142" s="177"/>
      <c r="AH142" s="177"/>
      <c r="AI142" s="177"/>
    </row>
    <row r="143" spans="1:35" ht="30" customHeight="1" x14ac:dyDescent="0.2">
      <c r="A143" s="135"/>
      <c r="B143" s="136"/>
      <c r="C143" s="137"/>
      <c r="D143" s="176"/>
      <c r="E143" s="138"/>
      <c r="F143" s="138"/>
      <c r="G143" s="139"/>
      <c r="H143" s="135"/>
      <c r="I143" s="135"/>
      <c r="J143" s="135"/>
      <c r="K143" s="135"/>
      <c r="L143" s="135"/>
      <c r="M143" s="135"/>
      <c r="N143" s="135"/>
      <c r="O143" s="135"/>
      <c r="P143" s="135"/>
      <c r="Q143" s="135"/>
      <c r="R143" s="177"/>
      <c r="S143" s="177"/>
      <c r="T143" s="177"/>
      <c r="U143" s="177"/>
      <c r="V143" s="177"/>
      <c r="W143" s="177"/>
      <c r="X143" s="177"/>
      <c r="Y143" s="177"/>
      <c r="Z143" s="177"/>
      <c r="AA143" s="177"/>
      <c r="AB143" s="177"/>
      <c r="AC143" s="177"/>
      <c r="AD143" s="177"/>
      <c r="AE143" s="177"/>
      <c r="AF143" s="177"/>
      <c r="AG143" s="177"/>
      <c r="AH143" s="177"/>
      <c r="AI143" s="177"/>
    </row>
    <row r="144" spans="1:35" ht="30" customHeight="1" x14ac:dyDescent="0.2">
      <c r="A144" s="135"/>
      <c r="B144" s="136"/>
      <c r="C144" s="137"/>
      <c r="D144" s="176"/>
      <c r="E144" s="138"/>
      <c r="F144" s="138"/>
      <c r="G144" s="139"/>
      <c r="H144" s="135"/>
      <c r="I144" s="135"/>
      <c r="J144" s="135"/>
      <c r="K144" s="135"/>
      <c r="L144" s="135"/>
      <c r="M144" s="135"/>
      <c r="N144" s="135"/>
      <c r="O144" s="135"/>
      <c r="P144" s="135"/>
      <c r="Q144" s="135"/>
      <c r="R144" s="177"/>
      <c r="S144" s="177"/>
      <c r="T144" s="177"/>
      <c r="U144" s="177"/>
      <c r="V144" s="177"/>
      <c r="W144" s="177"/>
      <c r="X144" s="177"/>
      <c r="Y144" s="177"/>
      <c r="Z144" s="177"/>
      <c r="AA144" s="177"/>
      <c r="AB144" s="177"/>
      <c r="AC144" s="177"/>
      <c r="AD144" s="177"/>
      <c r="AE144" s="177"/>
      <c r="AF144" s="177"/>
      <c r="AG144" s="177"/>
      <c r="AH144" s="177"/>
      <c r="AI144" s="177"/>
    </row>
    <row r="145" spans="1:35" ht="30" customHeight="1" x14ac:dyDescent="0.2">
      <c r="A145" s="135"/>
      <c r="B145" s="136"/>
      <c r="C145" s="137"/>
      <c r="D145" s="176"/>
      <c r="E145" s="138"/>
      <c r="F145" s="138"/>
      <c r="G145" s="139"/>
      <c r="H145" s="135"/>
      <c r="I145" s="135"/>
      <c r="J145" s="135"/>
      <c r="K145" s="135"/>
      <c r="L145" s="135"/>
      <c r="M145" s="135"/>
      <c r="N145" s="135"/>
      <c r="O145" s="135"/>
      <c r="P145" s="135"/>
      <c r="Q145" s="135"/>
      <c r="R145" s="177"/>
      <c r="S145" s="177"/>
      <c r="T145" s="177"/>
      <c r="U145" s="177"/>
      <c r="V145" s="177"/>
      <c r="W145" s="177"/>
      <c r="X145" s="177"/>
      <c r="Y145" s="177"/>
      <c r="Z145" s="177"/>
      <c r="AA145" s="177"/>
      <c r="AB145" s="177"/>
      <c r="AC145" s="177"/>
      <c r="AD145" s="177"/>
      <c r="AE145" s="177"/>
      <c r="AF145" s="177"/>
      <c r="AG145" s="177"/>
      <c r="AH145" s="177"/>
      <c r="AI145" s="177"/>
    </row>
    <row r="146" spans="1:35" ht="30" customHeight="1" x14ac:dyDescent="0.2">
      <c r="A146" s="135"/>
      <c r="B146" s="136"/>
      <c r="C146" s="137"/>
      <c r="D146" s="176"/>
      <c r="E146" s="138"/>
      <c r="F146" s="138"/>
      <c r="G146" s="139"/>
      <c r="H146" s="135"/>
      <c r="I146" s="135"/>
      <c r="J146" s="135"/>
      <c r="K146" s="135"/>
      <c r="L146" s="135"/>
      <c r="M146" s="135"/>
      <c r="N146" s="135"/>
      <c r="O146" s="135"/>
      <c r="P146" s="135"/>
      <c r="Q146" s="135"/>
      <c r="R146" s="177"/>
      <c r="S146" s="177"/>
      <c r="T146" s="177"/>
      <c r="U146" s="177"/>
      <c r="V146" s="177"/>
      <c r="W146" s="177"/>
      <c r="X146" s="177"/>
      <c r="Y146" s="177"/>
      <c r="Z146" s="177"/>
      <c r="AA146" s="177"/>
      <c r="AB146" s="177"/>
      <c r="AC146" s="177"/>
      <c r="AD146" s="177"/>
      <c r="AE146" s="177"/>
      <c r="AF146" s="177"/>
      <c r="AG146" s="177"/>
      <c r="AH146" s="177"/>
      <c r="AI146" s="177"/>
    </row>
    <row r="147" spans="1:35" ht="30" customHeight="1" x14ac:dyDescent="0.2">
      <c r="A147" s="135"/>
      <c r="B147" s="136"/>
      <c r="C147" s="137"/>
      <c r="D147" s="176"/>
      <c r="E147" s="138"/>
      <c r="F147" s="138"/>
      <c r="G147" s="139"/>
      <c r="H147" s="135"/>
      <c r="I147" s="135"/>
      <c r="J147" s="135"/>
      <c r="K147" s="135"/>
      <c r="L147" s="135"/>
      <c r="M147" s="135"/>
      <c r="N147" s="135"/>
      <c r="O147" s="135"/>
      <c r="P147" s="135"/>
      <c r="Q147" s="135"/>
      <c r="R147" s="177"/>
      <c r="S147" s="177"/>
      <c r="T147" s="177"/>
      <c r="U147" s="177"/>
      <c r="V147" s="177"/>
      <c r="W147" s="177"/>
      <c r="X147" s="177"/>
      <c r="Y147" s="177"/>
      <c r="Z147" s="177"/>
      <c r="AA147" s="177"/>
      <c r="AB147" s="177"/>
      <c r="AC147" s="177"/>
      <c r="AD147" s="177"/>
      <c r="AE147" s="177"/>
      <c r="AF147" s="177"/>
      <c r="AG147" s="177"/>
      <c r="AH147" s="177"/>
      <c r="AI147" s="177"/>
    </row>
    <row r="148" spans="1:35" ht="30" customHeight="1" x14ac:dyDescent="0.2">
      <c r="A148" s="135"/>
      <c r="B148" s="136"/>
      <c r="C148" s="137"/>
      <c r="D148" s="176"/>
      <c r="E148" s="138"/>
      <c r="F148" s="138"/>
      <c r="G148" s="139"/>
      <c r="H148" s="135"/>
      <c r="I148" s="135"/>
      <c r="J148" s="135"/>
      <c r="K148" s="135"/>
      <c r="L148" s="135"/>
      <c r="M148" s="135"/>
      <c r="N148" s="135"/>
      <c r="O148" s="135"/>
      <c r="P148" s="135"/>
      <c r="Q148" s="135"/>
      <c r="R148" s="177"/>
      <c r="S148" s="177"/>
      <c r="T148" s="177"/>
      <c r="U148" s="177"/>
      <c r="V148" s="177"/>
      <c r="W148" s="177"/>
      <c r="X148" s="177"/>
      <c r="Y148" s="177"/>
      <c r="Z148" s="177"/>
      <c r="AA148" s="177"/>
      <c r="AB148" s="177"/>
      <c r="AC148" s="177"/>
      <c r="AD148" s="177"/>
      <c r="AE148" s="177"/>
      <c r="AF148" s="177"/>
      <c r="AG148" s="177"/>
      <c r="AH148" s="177"/>
      <c r="AI148" s="177"/>
    </row>
    <row r="149" spans="1:35" ht="30" customHeight="1" x14ac:dyDescent="0.2">
      <c r="A149" s="135"/>
      <c r="B149" s="136"/>
      <c r="C149" s="137"/>
      <c r="D149" s="176"/>
      <c r="E149" s="138"/>
      <c r="F149" s="138"/>
      <c r="G149" s="139"/>
      <c r="H149" s="135"/>
      <c r="I149" s="135"/>
      <c r="J149" s="135"/>
      <c r="K149" s="135"/>
      <c r="L149" s="135"/>
      <c r="M149" s="135"/>
      <c r="N149" s="135"/>
      <c r="O149" s="135"/>
      <c r="P149" s="135"/>
      <c r="Q149" s="135"/>
      <c r="R149" s="177"/>
      <c r="S149" s="177"/>
      <c r="T149" s="177"/>
      <c r="U149" s="177"/>
      <c r="V149" s="177"/>
      <c r="W149" s="177"/>
      <c r="X149" s="177"/>
      <c r="Y149" s="177"/>
      <c r="Z149" s="177"/>
      <c r="AA149" s="177"/>
      <c r="AB149" s="177"/>
      <c r="AC149" s="177"/>
      <c r="AD149" s="177"/>
      <c r="AE149" s="177"/>
      <c r="AF149" s="177"/>
      <c r="AG149" s="177"/>
      <c r="AH149" s="177"/>
      <c r="AI149" s="177"/>
    </row>
    <row r="150" spans="1:35" ht="30" customHeight="1" x14ac:dyDescent="0.2">
      <c r="A150" s="135"/>
      <c r="B150" s="136"/>
      <c r="C150" s="137"/>
      <c r="D150" s="176"/>
      <c r="E150" s="138"/>
      <c r="F150" s="138"/>
      <c r="G150" s="139"/>
      <c r="H150" s="135"/>
      <c r="I150" s="135"/>
      <c r="J150" s="135"/>
      <c r="K150" s="135"/>
      <c r="L150" s="135"/>
      <c r="M150" s="135"/>
      <c r="N150" s="135"/>
      <c r="O150" s="135"/>
      <c r="P150" s="135"/>
      <c r="Q150" s="135"/>
      <c r="R150" s="177"/>
      <c r="S150" s="177"/>
      <c r="T150" s="177"/>
      <c r="U150" s="177"/>
      <c r="V150" s="177"/>
      <c r="W150" s="177"/>
      <c r="X150" s="177"/>
      <c r="Y150" s="177"/>
      <c r="Z150" s="177"/>
      <c r="AA150" s="177"/>
      <c r="AB150" s="177"/>
      <c r="AC150" s="177"/>
      <c r="AD150" s="177"/>
      <c r="AE150" s="177"/>
      <c r="AF150" s="177"/>
      <c r="AG150" s="177"/>
      <c r="AH150" s="177"/>
      <c r="AI150" s="177"/>
    </row>
    <row r="151" spans="1:35" ht="30" customHeight="1" x14ac:dyDescent="0.2">
      <c r="A151" s="135"/>
      <c r="B151" s="136"/>
      <c r="C151" s="137"/>
      <c r="D151" s="176"/>
      <c r="E151" s="138"/>
      <c r="F151" s="138"/>
      <c r="G151" s="139"/>
      <c r="H151" s="135"/>
      <c r="I151" s="135"/>
      <c r="J151" s="135"/>
      <c r="K151" s="135"/>
      <c r="L151" s="135"/>
      <c r="M151" s="135"/>
      <c r="N151" s="135"/>
      <c r="O151" s="135"/>
      <c r="P151" s="135"/>
      <c r="Q151" s="135"/>
      <c r="R151" s="177"/>
      <c r="S151" s="177"/>
      <c r="T151" s="177"/>
      <c r="U151" s="177"/>
      <c r="V151" s="177"/>
      <c r="W151" s="177"/>
      <c r="X151" s="177"/>
      <c r="Y151" s="177"/>
      <c r="Z151" s="177"/>
      <c r="AA151" s="177"/>
      <c r="AB151" s="177"/>
      <c r="AC151" s="177"/>
      <c r="AD151" s="177"/>
      <c r="AE151" s="177"/>
      <c r="AF151" s="177"/>
      <c r="AG151" s="177"/>
      <c r="AH151" s="177"/>
      <c r="AI151" s="177"/>
    </row>
    <row r="152" spans="1:35" ht="30" customHeight="1" x14ac:dyDescent="0.2">
      <c r="A152" s="135"/>
      <c r="B152" s="136"/>
      <c r="C152" s="137"/>
      <c r="D152" s="176"/>
      <c r="E152" s="138"/>
      <c r="F152" s="138"/>
      <c r="G152" s="139"/>
      <c r="H152" s="135"/>
      <c r="I152" s="135"/>
      <c r="J152" s="135"/>
      <c r="K152" s="135"/>
      <c r="L152" s="135"/>
      <c r="M152" s="135"/>
      <c r="N152" s="135"/>
      <c r="O152" s="135"/>
      <c r="P152" s="135"/>
      <c r="Q152" s="135"/>
      <c r="R152" s="177"/>
      <c r="S152" s="177"/>
      <c r="T152" s="177"/>
      <c r="U152" s="177"/>
      <c r="V152" s="177"/>
      <c r="W152" s="177"/>
      <c r="X152" s="177"/>
      <c r="Y152" s="177"/>
      <c r="Z152" s="177"/>
      <c r="AA152" s="177"/>
      <c r="AB152" s="177"/>
      <c r="AC152" s="177"/>
      <c r="AD152" s="177"/>
      <c r="AE152" s="177"/>
      <c r="AF152" s="177"/>
      <c r="AG152" s="177"/>
      <c r="AH152" s="177"/>
      <c r="AI152" s="177"/>
    </row>
    <row r="153" spans="1:35" ht="30" customHeight="1" x14ac:dyDescent="0.2">
      <c r="A153" s="135"/>
      <c r="B153" s="136"/>
      <c r="C153" s="137"/>
      <c r="D153" s="176"/>
      <c r="E153" s="138"/>
      <c r="F153" s="138"/>
      <c r="G153" s="139"/>
      <c r="H153" s="135"/>
      <c r="I153" s="135"/>
      <c r="J153" s="135"/>
      <c r="K153" s="135"/>
      <c r="L153" s="135"/>
      <c r="M153" s="135"/>
      <c r="N153" s="135"/>
      <c r="O153" s="135"/>
      <c r="P153" s="135"/>
      <c r="Q153" s="135"/>
      <c r="R153" s="177"/>
      <c r="S153" s="177"/>
      <c r="T153" s="177"/>
      <c r="U153" s="177"/>
      <c r="V153" s="177"/>
      <c r="W153" s="177"/>
      <c r="X153" s="177"/>
      <c r="Y153" s="177"/>
      <c r="Z153" s="177"/>
      <c r="AA153" s="177"/>
      <c r="AB153" s="177"/>
      <c r="AC153" s="177"/>
      <c r="AD153" s="177"/>
      <c r="AE153" s="177"/>
      <c r="AF153" s="177"/>
      <c r="AG153" s="177"/>
      <c r="AH153" s="177"/>
      <c r="AI153" s="177"/>
    </row>
    <row r="154" spans="1:35" ht="30" customHeight="1" x14ac:dyDescent="0.2">
      <c r="A154" s="135"/>
      <c r="B154" s="136"/>
      <c r="C154" s="137"/>
      <c r="D154" s="176"/>
      <c r="E154" s="138"/>
      <c r="F154" s="138"/>
      <c r="G154" s="139"/>
      <c r="H154" s="135"/>
      <c r="I154" s="135"/>
      <c r="J154" s="135"/>
      <c r="K154" s="135"/>
      <c r="L154" s="135"/>
      <c r="M154" s="135"/>
      <c r="N154" s="135"/>
      <c r="O154" s="135"/>
      <c r="P154" s="135"/>
      <c r="Q154" s="135"/>
      <c r="R154" s="177"/>
      <c r="S154" s="177"/>
      <c r="T154" s="177"/>
      <c r="U154" s="177"/>
      <c r="V154" s="177"/>
      <c r="W154" s="177"/>
      <c r="X154" s="177"/>
      <c r="Y154" s="177"/>
      <c r="Z154" s="177"/>
      <c r="AA154" s="177"/>
      <c r="AB154" s="177"/>
      <c r="AC154" s="177"/>
      <c r="AD154" s="177"/>
      <c r="AE154" s="177"/>
      <c r="AF154" s="177"/>
      <c r="AG154" s="177"/>
      <c r="AH154" s="177"/>
      <c r="AI154" s="177"/>
    </row>
    <row r="155" spans="1:35" ht="30" customHeight="1" x14ac:dyDescent="0.2">
      <c r="A155" s="135"/>
      <c r="B155" s="136"/>
      <c r="C155" s="137"/>
      <c r="D155" s="176"/>
      <c r="E155" s="138"/>
      <c r="F155" s="138"/>
      <c r="G155" s="139"/>
      <c r="H155" s="135"/>
      <c r="I155" s="135"/>
      <c r="J155" s="135"/>
      <c r="K155" s="135"/>
      <c r="L155" s="135"/>
      <c r="M155" s="135"/>
      <c r="N155" s="135"/>
      <c r="O155" s="135"/>
      <c r="P155" s="135"/>
      <c r="Q155" s="135"/>
      <c r="R155" s="177"/>
      <c r="S155" s="177"/>
      <c r="T155" s="177"/>
      <c r="U155" s="177"/>
      <c r="V155" s="177"/>
      <c r="W155" s="177"/>
      <c r="X155" s="177"/>
      <c r="Y155" s="177"/>
      <c r="Z155" s="177"/>
      <c r="AA155" s="177"/>
      <c r="AB155" s="177"/>
      <c r="AC155" s="177"/>
      <c r="AD155" s="177"/>
      <c r="AE155" s="177"/>
      <c r="AF155" s="177"/>
      <c r="AG155" s="177"/>
      <c r="AH155" s="177"/>
      <c r="AI155" s="177"/>
    </row>
    <row r="156" spans="1:35" ht="30" customHeight="1" x14ac:dyDescent="0.2">
      <c r="A156" s="135"/>
      <c r="B156" s="136"/>
      <c r="C156" s="137"/>
      <c r="D156" s="176"/>
      <c r="E156" s="138"/>
      <c r="F156" s="138"/>
      <c r="G156" s="139"/>
      <c r="H156" s="135"/>
      <c r="I156" s="135"/>
      <c r="J156" s="135"/>
      <c r="K156" s="135"/>
      <c r="L156" s="135"/>
      <c r="M156" s="135"/>
      <c r="N156" s="135"/>
      <c r="O156" s="135"/>
      <c r="P156" s="135"/>
      <c r="Q156" s="135"/>
      <c r="R156" s="177"/>
      <c r="S156" s="177"/>
      <c r="T156" s="177"/>
      <c r="U156" s="177"/>
      <c r="V156" s="177"/>
      <c r="W156" s="177"/>
      <c r="X156" s="177"/>
      <c r="Y156" s="177"/>
      <c r="Z156" s="177"/>
      <c r="AA156" s="177"/>
      <c r="AB156" s="177"/>
      <c r="AC156" s="177"/>
      <c r="AD156" s="177"/>
      <c r="AE156" s="177"/>
      <c r="AF156" s="177"/>
      <c r="AG156" s="177"/>
      <c r="AH156" s="177"/>
      <c r="AI156" s="177"/>
    </row>
    <row r="157" spans="1:35" ht="30" customHeight="1" x14ac:dyDescent="0.2">
      <c r="A157" s="135"/>
      <c r="B157" s="136"/>
      <c r="C157" s="137"/>
      <c r="D157" s="176"/>
      <c r="E157" s="138"/>
      <c r="F157" s="138"/>
      <c r="G157" s="139"/>
      <c r="H157" s="135"/>
      <c r="I157" s="135"/>
      <c r="J157" s="135"/>
      <c r="K157" s="135"/>
      <c r="L157" s="135"/>
      <c r="M157" s="135"/>
      <c r="N157" s="135"/>
      <c r="O157" s="135"/>
      <c r="P157" s="135"/>
      <c r="Q157" s="135"/>
      <c r="R157" s="177"/>
      <c r="S157" s="177"/>
      <c r="T157" s="177"/>
      <c r="U157" s="177"/>
      <c r="V157" s="177"/>
      <c r="W157" s="177"/>
      <c r="X157" s="177"/>
      <c r="Y157" s="177"/>
      <c r="Z157" s="177"/>
      <c r="AA157" s="177"/>
      <c r="AB157" s="177"/>
      <c r="AC157" s="177"/>
      <c r="AD157" s="177"/>
      <c r="AE157" s="177"/>
      <c r="AF157" s="177"/>
      <c r="AG157" s="177"/>
      <c r="AH157" s="177"/>
      <c r="AI157" s="177"/>
    </row>
    <row r="158" spans="1:35" ht="30" customHeight="1" x14ac:dyDescent="0.2">
      <c r="A158" s="135"/>
      <c r="B158" s="136"/>
      <c r="C158" s="137"/>
      <c r="D158" s="176"/>
      <c r="E158" s="138"/>
      <c r="F158" s="138"/>
      <c r="G158" s="139"/>
      <c r="H158" s="135"/>
      <c r="I158" s="135"/>
      <c r="J158" s="135"/>
      <c r="K158" s="135"/>
      <c r="L158" s="135"/>
      <c r="M158" s="135"/>
      <c r="N158" s="135"/>
      <c r="O158" s="135"/>
      <c r="P158" s="135"/>
      <c r="Q158" s="135"/>
      <c r="R158" s="177"/>
      <c r="S158" s="177"/>
      <c r="T158" s="177"/>
      <c r="U158" s="177"/>
      <c r="V158" s="177"/>
      <c r="W158" s="177"/>
      <c r="X158" s="177"/>
      <c r="Y158" s="177"/>
      <c r="Z158" s="177"/>
      <c r="AA158" s="177"/>
      <c r="AB158" s="177"/>
      <c r="AC158" s="177"/>
      <c r="AD158" s="177"/>
      <c r="AE158" s="177"/>
      <c r="AF158" s="177"/>
      <c r="AG158" s="177"/>
      <c r="AH158" s="177"/>
      <c r="AI158" s="177"/>
    </row>
    <row r="159" spans="1:35" ht="30" customHeight="1" x14ac:dyDescent="0.2">
      <c r="A159" s="135"/>
      <c r="B159" s="136"/>
      <c r="C159" s="137"/>
      <c r="D159" s="176"/>
      <c r="E159" s="138"/>
      <c r="F159" s="138"/>
      <c r="G159" s="139"/>
      <c r="H159" s="135"/>
      <c r="I159" s="135"/>
      <c r="J159" s="135"/>
      <c r="K159" s="135"/>
      <c r="L159" s="135"/>
      <c r="M159" s="135"/>
      <c r="N159" s="135"/>
      <c r="O159" s="135"/>
      <c r="P159" s="135"/>
      <c r="Q159" s="135"/>
      <c r="R159" s="177"/>
      <c r="S159" s="177"/>
      <c r="T159" s="177"/>
      <c r="U159" s="177"/>
      <c r="V159" s="177"/>
      <c r="W159" s="177"/>
      <c r="X159" s="177"/>
      <c r="Y159" s="177"/>
      <c r="Z159" s="177"/>
      <c r="AA159" s="177"/>
      <c r="AB159" s="177"/>
      <c r="AC159" s="177"/>
      <c r="AD159" s="177"/>
      <c r="AE159" s="177"/>
      <c r="AF159" s="177"/>
      <c r="AG159" s="177"/>
      <c r="AH159" s="177"/>
      <c r="AI159" s="177"/>
    </row>
    <row r="160" spans="1:35" ht="30" customHeight="1" x14ac:dyDescent="0.2">
      <c r="A160" s="135"/>
      <c r="B160" s="136"/>
      <c r="C160" s="137"/>
      <c r="D160" s="176"/>
      <c r="E160" s="138"/>
      <c r="F160" s="138"/>
      <c r="G160" s="139"/>
      <c r="H160" s="135"/>
      <c r="I160" s="135"/>
      <c r="J160" s="135"/>
      <c r="K160" s="135"/>
      <c r="L160" s="135"/>
      <c r="M160" s="135"/>
      <c r="N160" s="135"/>
      <c r="O160" s="135"/>
      <c r="P160" s="135"/>
      <c r="Q160" s="135"/>
      <c r="R160" s="177"/>
      <c r="S160" s="177"/>
      <c r="T160" s="177"/>
      <c r="U160" s="177"/>
      <c r="V160" s="177"/>
      <c r="W160" s="177"/>
      <c r="X160" s="177"/>
      <c r="Y160" s="177"/>
      <c r="Z160" s="177"/>
      <c r="AA160" s="177"/>
      <c r="AB160" s="177"/>
      <c r="AC160" s="177"/>
      <c r="AD160" s="177"/>
      <c r="AE160" s="177"/>
      <c r="AF160" s="177"/>
      <c r="AG160" s="177"/>
      <c r="AH160" s="177"/>
      <c r="AI160" s="177"/>
    </row>
    <row r="161" spans="1:35" ht="30" customHeight="1" x14ac:dyDescent="0.2">
      <c r="A161" s="135"/>
      <c r="B161" s="136"/>
      <c r="C161" s="137"/>
      <c r="D161" s="176"/>
      <c r="E161" s="138"/>
      <c r="F161" s="138"/>
      <c r="G161" s="139"/>
      <c r="H161" s="135"/>
      <c r="I161" s="135"/>
      <c r="J161" s="135"/>
      <c r="K161" s="135"/>
      <c r="L161" s="135"/>
      <c r="M161" s="135"/>
      <c r="N161" s="135"/>
      <c r="O161" s="135"/>
      <c r="P161" s="135"/>
      <c r="Q161" s="135"/>
      <c r="R161" s="177"/>
      <c r="S161" s="177"/>
      <c r="T161" s="177"/>
      <c r="U161" s="177"/>
      <c r="V161" s="177"/>
      <c r="W161" s="177"/>
      <c r="X161" s="177"/>
      <c r="Y161" s="177"/>
      <c r="Z161" s="177"/>
      <c r="AA161" s="177"/>
      <c r="AB161" s="177"/>
      <c r="AC161" s="177"/>
      <c r="AD161" s="177"/>
      <c r="AE161" s="177"/>
      <c r="AF161" s="177"/>
      <c r="AG161" s="177"/>
      <c r="AH161" s="177"/>
      <c r="AI161" s="177"/>
    </row>
    <row r="162" spans="1:35" ht="30" customHeight="1" x14ac:dyDescent="0.2">
      <c r="A162" s="135"/>
      <c r="B162" s="136"/>
      <c r="C162" s="137"/>
      <c r="D162" s="176"/>
      <c r="E162" s="138"/>
      <c r="F162" s="138"/>
      <c r="G162" s="139"/>
      <c r="H162" s="135"/>
      <c r="I162" s="135"/>
      <c r="J162" s="135"/>
      <c r="K162" s="135"/>
      <c r="L162" s="135"/>
      <c r="M162" s="135"/>
      <c r="N162" s="135"/>
      <c r="O162" s="135"/>
      <c r="P162" s="135"/>
      <c r="Q162" s="135"/>
      <c r="R162" s="177"/>
      <c r="S162" s="177"/>
      <c r="T162" s="177"/>
      <c r="U162" s="177"/>
      <c r="V162" s="177"/>
      <c r="W162" s="177"/>
      <c r="X162" s="177"/>
      <c r="Y162" s="177"/>
      <c r="Z162" s="177"/>
      <c r="AA162" s="177"/>
      <c r="AB162" s="177"/>
      <c r="AC162" s="177"/>
      <c r="AD162" s="177"/>
      <c r="AE162" s="177"/>
      <c r="AF162" s="177"/>
      <c r="AG162" s="177"/>
      <c r="AH162" s="177"/>
      <c r="AI162" s="177"/>
    </row>
    <row r="163" spans="1:35" ht="30" customHeight="1" x14ac:dyDescent="0.2">
      <c r="A163" s="135"/>
      <c r="B163" s="136"/>
      <c r="C163" s="137"/>
      <c r="D163" s="176"/>
      <c r="E163" s="138"/>
      <c r="F163" s="138"/>
      <c r="G163" s="139"/>
      <c r="H163" s="135"/>
      <c r="I163" s="135"/>
      <c r="J163" s="135"/>
      <c r="K163" s="135"/>
      <c r="L163" s="135"/>
      <c r="M163" s="135"/>
      <c r="N163" s="135"/>
      <c r="O163" s="135"/>
      <c r="P163" s="135"/>
      <c r="Q163" s="135"/>
      <c r="R163" s="177"/>
      <c r="S163" s="177"/>
      <c r="T163" s="177"/>
      <c r="U163" s="177"/>
      <c r="V163" s="177"/>
      <c r="W163" s="177"/>
      <c r="X163" s="177"/>
      <c r="Y163" s="177"/>
      <c r="Z163" s="177"/>
      <c r="AA163" s="177"/>
      <c r="AB163" s="177"/>
      <c r="AC163" s="177"/>
      <c r="AD163" s="177"/>
      <c r="AE163" s="177"/>
      <c r="AF163" s="177"/>
      <c r="AG163" s="177"/>
      <c r="AH163" s="177"/>
      <c r="AI163" s="177"/>
    </row>
    <row r="164" spans="1:35" ht="30" customHeight="1" x14ac:dyDescent="0.2">
      <c r="A164" s="135"/>
      <c r="B164" s="136"/>
      <c r="C164" s="137"/>
      <c r="D164" s="176"/>
      <c r="E164" s="138"/>
      <c r="F164" s="138"/>
      <c r="G164" s="139"/>
      <c r="H164" s="135"/>
      <c r="I164" s="135"/>
      <c r="J164" s="135"/>
      <c r="K164" s="135"/>
      <c r="L164" s="135"/>
      <c r="M164" s="135"/>
      <c r="N164" s="135"/>
      <c r="O164" s="135"/>
      <c r="P164" s="135"/>
      <c r="Q164" s="135"/>
      <c r="R164" s="177"/>
      <c r="S164" s="177"/>
      <c r="T164" s="177"/>
      <c r="U164" s="177"/>
      <c r="V164" s="177"/>
      <c r="W164" s="177"/>
      <c r="X164" s="177"/>
      <c r="Y164" s="177"/>
      <c r="Z164" s="177"/>
      <c r="AA164" s="177"/>
      <c r="AB164" s="177"/>
      <c r="AC164" s="177"/>
      <c r="AD164" s="177"/>
      <c r="AE164" s="177"/>
      <c r="AF164" s="177"/>
      <c r="AG164" s="177"/>
      <c r="AH164" s="177"/>
      <c r="AI164" s="177"/>
    </row>
    <row r="165" spans="1:35" ht="30" customHeight="1" x14ac:dyDescent="0.2">
      <c r="A165" s="135"/>
      <c r="B165" s="136"/>
      <c r="C165" s="137"/>
      <c r="D165" s="176"/>
      <c r="E165" s="138"/>
      <c r="F165" s="138"/>
      <c r="G165" s="139"/>
      <c r="H165" s="135"/>
      <c r="I165" s="135"/>
      <c r="J165" s="135"/>
      <c r="K165" s="135"/>
      <c r="L165" s="135"/>
      <c r="M165" s="135"/>
      <c r="N165" s="135"/>
      <c r="O165" s="135"/>
      <c r="P165" s="135"/>
      <c r="Q165" s="135"/>
      <c r="R165" s="177"/>
      <c r="S165" s="177"/>
      <c r="T165" s="177"/>
      <c r="U165" s="177"/>
      <c r="V165" s="177"/>
      <c r="W165" s="177"/>
      <c r="X165" s="177"/>
      <c r="Y165" s="177"/>
      <c r="Z165" s="177"/>
      <c r="AA165" s="177"/>
      <c r="AB165" s="177"/>
      <c r="AC165" s="177"/>
      <c r="AD165" s="177"/>
      <c r="AE165" s="177"/>
      <c r="AF165" s="177"/>
      <c r="AG165" s="177"/>
      <c r="AH165" s="177"/>
      <c r="AI165" s="177"/>
    </row>
    <row r="166" spans="1:35" ht="30" customHeight="1" x14ac:dyDescent="0.2">
      <c r="A166" s="135"/>
      <c r="B166" s="136"/>
      <c r="C166" s="137"/>
      <c r="D166" s="176"/>
      <c r="E166" s="138"/>
      <c r="F166" s="138"/>
      <c r="G166" s="139"/>
      <c r="H166" s="135"/>
      <c r="I166" s="135"/>
      <c r="J166" s="135"/>
      <c r="K166" s="135"/>
      <c r="L166" s="135"/>
      <c r="M166" s="135"/>
      <c r="N166" s="135"/>
      <c r="O166" s="135"/>
      <c r="P166" s="135"/>
      <c r="Q166" s="135"/>
      <c r="R166" s="177"/>
      <c r="S166" s="177"/>
      <c r="T166" s="177"/>
      <c r="U166" s="177"/>
      <c r="V166" s="177"/>
      <c r="W166" s="177"/>
      <c r="X166" s="177"/>
      <c r="Y166" s="177"/>
      <c r="Z166" s="177"/>
      <c r="AA166" s="177"/>
      <c r="AB166" s="177"/>
      <c r="AC166" s="177"/>
      <c r="AD166" s="177"/>
      <c r="AE166" s="177"/>
      <c r="AF166" s="177"/>
      <c r="AG166" s="177"/>
      <c r="AH166" s="177"/>
      <c r="AI166" s="177"/>
    </row>
    <row r="167" spans="1:35" ht="30" customHeight="1" x14ac:dyDescent="0.2">
      <c r="A167" s="135"/>
      <c r="B167" s="136"/>
      <c r="C167" s="137"/>
      <c r="D167" s="176"/>
      <c r="E167" s="138"/>
      <c r="F167" s="138"/>
      <c r="G167" s="139"/>
      <c r="H167" s="135"/>
      <c r="I167" s="135"/>
      <c r="J167" s="135"/>
      <c r="K167" s="135"/>
      <c r="L167" s="135"/>
      <c r="M167" s="135"/>
      <c r="N167" s="135"/>
      <c r="O167" s="135"/>
      <c r="P167" s="135"/>
      <c r="Q167" s="135"/>
      <c r="R167" s="177"/>
      <c r="S167" s="177"/>
      <c r="T167" s="177"/>
      <c r="U167" s="177"/>
      <c r="V167" s="177"/>
      <c r="W167" s="177"/>
      <c r="X167" s="177"/>
      <c r="Y167" s="177"/>
      <c r="Z167" s="177"/>
      <c r="AA167" s="177"/>
      <c r="AB167" s="177"/>
      <c r="AC167" s="177"/>
      <c r="AD167" s="177"/>
      <c r="AE167" s="177"/>
      <c r="AF167" s="177"/>
      <c r="AG167" s="177"/>
      <c r="AH167" s="177"/>
      <c r="AI167" s="177"/>
    </row>
    <row r="168" spans="1:35" ht="30" customHeight="1" x14ac:dyDescent="0.2">
      <c r="A168" s="135"/>
      <c r="B168" s="136"/>
      <c r="C168" s="137"/>
      <c r="D168" s="176"/>
      <c r="E168" s="138"/>
      <c r="F168" s="138"/>
      <c r="G168" s="139"/>
      <c r="H168" s="135"/>
      <c r="I168" s="135"/>
      <c r="J168" s="135"/>
      <c r="K168" s="135"/>
      <c r="L168" s="135"/>
      <c r="M168" s="135"/>
      <c r="N168" s="135"/>
      <c r="O168" s="135"/>
      <c r="P168" s="135"/>
      <c r="Q168" s="135"/>
      <c r="R168" s="177"/>
      <c r="S168" s="177"/>
      <c r="T168" s="177"/>
      <c r="U168" s="177"/>
      <c r="V168" s="177"/>
      <c r="W168" s="177"/>
      <c r="X168" s="177"/>
      <c r="Y168" s="177"/>
      <c r="Z168" s="177"/>
      <c r="AA168" s="177"/>
      <c r="AB168" s="177"/>
      <c r="AC168" s="177"/>
      <c r="AD168" s="177"/>
      <c r="AE168" s="177"/>
      <c r="AF168" s="177"/>
      <c r="AG168" s="177"/>
      <c r="AH168" s="177"/>
      <c r="AI168" s="177"/>
    </row>
    <row r="169" spans="1:35" ht="30" customHeight="1" x14ac:dyDescent="0.2">
      <c r="A169" s="135"/>
      <c r="B169" s="136"/>
      <c r="C169" s="137"/>
      <c r="D169" s="176"/>
      <c r="E169" s="138"/>
      <c r="F169" s="138"/>
      <c r="G169" s="139"/>
      <c r="H169" s="135"/>
      <c r="I169" s="135"/>
      <c r="J169" s="135"/>
      <c r="K169" s="135"/>
      <c r="L169" s="135"/>
      <c r="M169" s="135"/>
      <c r="N169" s="135"/>
      <c r="O169" s="135"/>
      <c r="P169" s="135"/>
      <c r="Q169" s="135"/>
      <c r="R169" s="177"/>
      <c r="S169" s="177"/>
      <c r="T169" s="177"/>
      <c r="U169" s="177"/>
      <c r="V169" s="177"/>
      <c r="W169" s="177"/>
      <c r="X169" s="177"/>
      <c r="Y169" s="177"/>
      <c r="Z169" s="177"/>
      <c r="AA169" s="177"/>
      <c r="AB169" s="177"/>
      <c r="AC169" s="177"/>
      <c r="AD169" s="177"/>
      <c r="AE169" s="177"/>
      <c r="AF169" s="177"/>
      <c r="AG169" s="177"/>
      <c r="AH169" s="177"/>
      <c r="AI169" s="177"/>
    </row>
    <row r="170" spans="1:35" ht="30" customHeight="1" x14ac:dyDescent="0.2">
      <c r="A170" s="135"/>
      <c r="B170" s="136"/>
      <c r="C170" s="137"/>
      <c r="D170" s="176"/>
      <c r="E170" s="138"/>
      <c r="F170" s="138"/>
      <c r="G170" s="139"/>
      <c r="H170" s="135"/>
      <c r="I170" s="135"/>
      <c r="J170" s="135"/>
      <c r="K170" s="135"/>
      <c r="L170" s="135"/>
      <c r="M170" s="135"/>
      <c r="N170" s="135"/>
      <c r="O170" s="135"/>
      <c r="P170" s="135"/>
      <c r="Q170" s="135"/>
      <c r="R170" s="177"/>
      <c r="S170" s="177"/>
      <c r="T170" s="177"/>
      <c r="U170" s="177"/>
      <c r="V170" s="177"/>
      <c r="W170" s="177"/>
      <c r="X170" s="177"/>
      <c r="Y170" s="177"/>
      <c r="Z170" s="177"/>
      <c r="AA170" s="177"/>
      <c r="AB170" s="177"/>
      <c r="AC170" s="177"/>
      <c r="AD170" s="177"/>
      <c r="AE170" s="177"/>
      <c r="AF170" s="177"/>
      <c r="AG170" s="177"/>
      <c r="AH170" s="177"/>
      <c r="AI170" s="177"/>
    </row>
    <row r="171" spans="1:35" ht="30" customHeight="1" x14ac:dyDescent="0.2">
      <c r="A171" s="135"/>
      <c r="B171" s="136"/>
      <c r="C171" s="137"/>
      <c r="D171" s="176"/>
      <c r="E171" s="138"/>
      <c r="F171" s="138"/>
      <c r="G171" s="139"/>
      <c r="H171" s="135"/>
      <c r="I171" s="135"/>
      <c r="J171" s="135"/>
      <c r="K171" s="135"/>
      <c r="L171" s="135"/>
      <c r="M171" s="135"/>
      <c r="N171" s="135"/>
      <c r="O171" s="135"/>
      <c r="P171" s="135"/>
      <c r="Q171" s="135"/>
      <c r="R171" s="177"/>
      <c r="S171" s="177"/>
      <c r="T171" s="177"/>
      <c r="U171" s="177"/>
      <c r="V171" s="177"/>
      <c r="W171" s="177"/>
      <c r="X171" s="177"/>
      <c r="Y171" s="177"/>
      <c r="Z171" s="177"/>
      <c r="AA171" s="177"/>
      <c r="AB171" s="177"/>
      <c r="AC171" s="177"/>
      <c r="AD171" s="177"/>
      <c r="AE171" s="177"/>
      <c r="AF171" s="177"/>
      <c r="AG171" s="177"/>
      <c r="AH171" s="177"/>
      <c r="AI171" s="177"/>
    </row>
    <row r="172" spans="1:35" ht="30" customHeight="1" x14ac:dyDescent="0.2">
      <c r="A172" s="135"/>
      <c r="B172" s="136"/>
      <c r="C172" s="137"/>
      <c r="D172" s="176"/>
      <c r="E172" s="138"/>
      <c r="F172" s="138"/>
      <c r="G172" s="139"/>
      <c r="H172" s="135"/>
      <c r="I172" s="135"/>
      <c r="J172" s="135"/>
      <c r="K172" s="135"/>
      <c r="L172" s="135"/>
      <c r="M172" s="135"/>
      <c r="N172" s="135"/>
      <c r="O172" s="135"/>
      <c r="P172" s="135"/>
      <c r="Q172" s="135"/>
      <c r="R172" s="177"/>
      <c r="S172" s="177"/>
      <c r="T172" s="177"/>
      <c r="U172" s="177"/>
      <c r="V172" s="177"/>
      <c r="W172" s="177"/>
      <c r="X172" s="177"/>
      <c r="Y172" s="177"/>
      <c r="Z172" s="177"/>
      <c r="AA172" s="177"/>
      <c r="AB172" s="177"/>
      <c r="AC172" s="177"/>
      <c r="AD172" s="177"/>
      <c r="AE172" s="177"/>
      <c r="AF172" s="177"/>
      <c r="AG172" s="177"/>
      <c r="AH172" s="177"/>
      <c r="AI172" s="177"/>
    </row>
    <row r="173" spans="1:35" ht="30" customHeight="1" x14ac:dyDescent="0.2">
      <c r="A173" s="135"/>
      <c r="B173" s="136"/>
      <c r="C173" s="137"/>
      <c r="D173" s="176"/>
      <c r="E173" s="138"/>
      <c r="F173" s="138"/>
      <c r="G173" s="139"/>
      <c r="H173" s="135"/>
      <c r="I173" s="135"/>
      <c r="J173" s="135"/>
      <c r="K173" s="135"/>
      <c r="L173" s="135"/>
      <c r="M173" s="135"/>
      <c r="N173" s="135"/>
      <c r="O173" s="135"/>
      <c r="P173" s="135"/>
      <c r="Q173" s="135"/>
      <c r="R173" s="177"/>
      <c r="S173" s="177"/>
      <c r="T173" s="177"/>
      <c r="U173" s="177"/>
      <c r="V173" s="177"/>
      <c r="W173" s="177"/>
      <c r="X173" s="177"/>
      <c r="Y173" s="177"/>
      <c r="Z173" s="177"/>
      <c r="AA173" s="177"/>
      <c r="AB173" s="177"/>
      <c r="AC173" s="177"/>
      <c r="AD173" s="177"/>
      <c r="AE173" s="177"/>
      <c r="AF173" s="177"/>
      <c r="AG173" s="177"/>
      <c r="AH173" s="177"/>
      <c r="AI173" s="177"/>
    </row>
    <row r="174" spans="1:35" ht="30" customHeight="1" x14ac:dyDescent="0.2">
      <c r="A174" s="135"/>
      <c r="B174" s="136"/>
      <c r="C174" s="137"/>
      <c r="D174" s="176"/>
      <c r="E174" s="138"/>
      <c r="F174" s="138"/>
      <c r="G174" s="139"/>
      <c r="H174" s="135"/>
      <c r="I174" s="135"/>
      <c r="J174" s="135"/>
      <c r="K174" s="135"/>
      <c r="L174" s="135"/>
      <c r="M174" s="135"/>
      <c r="N174" s="135"/>
      <c r="O174" s="135"/>
      <c r="P174" s="135"/>
      <c r="Q174" s="135"/>
      <c r="R174" s="177"/>
      <c r="S174" s="177"/>
      <c r="T174" s="177"/>
      <c r="U174" s="177"/>
      <c r="V174" s="177"/>
      <c r="W174" s="177"/>
      <c r="X174" s="177"/>
      <c r="Y174" s="177"/>
      <c r="Z174" s="177"/>
      <c r="AA174" s="177"/>
      <c r="AB174" s="177"/>
      <c r="AC174" s="177"/>
      <c r="AD174" s="177"/>
      <c r="AE174" s="177"/>
      <c r="AF174" s="177"/>
      <c r="AG174" s="177"/>
      <c r="AH174" s="177"/>
      <c r="AI174" s="177"/>
    </row>
    <row r="175" spans="1:35" ht="30" customHeight="1" x14ac:dyDescent="0.2">
      <c r="A175" s="135"/>
      <c r="B175" s="136"/>
      <c r="C175" s="137"/>
      <c r="D175" s="176"/>
      <c r="E175" s="138"/>
      <c r="F175" s="138"/>
      <c r="G175" s="139"/>
      <c r="H175" s="135"/>
      <c r="I175" s="135"/>
      <c r="J175" s="135"/>
      <c r="K175" s="135"/>
      <c r="L175" s="135"/>
      <c r="M175" s="135"/>
      <c r="N175" s="135"/>
      <c r="O175" s="135"/>
      <c r="P175" s="135"/>
      <c r="Q175" s="135"/>
      <c r="R175" s="177"/>
      <c r="S175" s="177"/>
      <c r="T175" s="177"/>
      <c r="U175" s="177"/>
      <c r="V175" s="177"/>
      <c r="W175" s="177"/>
      <c r="X175" s="177"/>
      <c r="Y175" s="177"/>
      <c r="Z175" s="177"/>
      <c r="AA175" s="177"/>
      <c r="AB175" s="177"/>
      <c r="AC175" s="177"/>
      <c r="AD175" s="177"/>
      <c r="AE175" s="177"/>
      <c r="AF175" s="177"/>
      <c r="AG175" s="177"/>
      <c r="AH175" s="177"/>
      <c r="AI175" s="177"/>
    </row>
    <row r="176" spans="1:35" ht="30" customHeight="1" x14ac:dyDescent="0.2">
      <c r="A176" s="135"/>
      <c r="B176" s="136"/>
      <c r="C176" s="137"/>
      <c r="D176" s="176"/>
      <c r="E176" s="138"/>
      <c r="F176" s="138"/>
      <c r="G176" s="139"/>
      <c r="H176" s="135"/>
      <c r="I176" s="135"/>
      <c r="J176" s="135"/>
      <c r="K176" s="135"/>
      <c r="L176" s="135"/>
      <c r="M176" s="135"/>
      <c r="N176" s="135"/>
      <c r="O176" s="135"/>
      <c r="P176" s="135"/>
      <c r="Q176" s="135"/>
      <c r="R176" s="177"/>
      <c r="S176" s="177"/>
      <c r="T176" s="177"/>
      <c r="U176" s="177"/>
      <c r="V176" s="177"/>
      <c r="W176" s="177"/>
      <c r="X176" s="177"/>
      <c r="Y176" s="177"/>
      <c r="Z176" s="177"/>
      <c r="AA176" s="177"/>
      <c r="AB176" s="177"/>
      <c r="AC176" s="177"/>
      <c r="AD176" s="177"/>
      <c r="AE176" s="177"/>
      <c r="AF176" s="177"/>
      <c r="AG176" s="177"/>
      <c r="AH176" s="177"/>
      <c r="AI176" s="177"/>
    </row>
    <row r="177" spans="1:35" ht="30" customHeight="1" x14ac:dyDescent="0.2">
      <c r="A177" s="135"/>
      <c r="B177" s="136"/>
      <c r="C177" s="137"/>
      <c r="D177" s="176"/>
      <c r="E177" s="138"/>
      <c r="F177" s="138"/>
      <c r="G177" s="139"/>
      <c r="H177" s="135"/>
      <c r="I177" s="135"/>
      <c r="J177" s="135"/>
      <c r="K177" s="135"/>
      <c r="L177" s="135"/>
      <c r="M177" s="135"/>
      <c r="N177" s="135"/>
      <c r="O177" s="135"/>
      <c r="P177" s="135"/>
      <c r="Q177" s="135"/>
      <c r="R177" s="177"/>
      <c r="S177" s="177"/>
      <c r="T177" s="177"/>
      <c r="U177" s="177"/>
      <c r="V177" s="177"/>
      <c r="W177" s="177"/>
      <c r="X177" s="177"/>
      <c r="Y177" s="177"/>
      <c r="Z177" s="177"/>
      <c r="AA177" s="177"/>
      <c r="AB177" s="177"/>
      <c r="AC177" s="177"/>
      <c r="AD177" s="177"/>
      <c r="AE177" s="177"/>
      <c r="AF177" s="177"/>
      <c r="AG177" s="177"/>
      <c r="AH177" s="177"/>
      <c r="AI177" s="177"/>
    </row>
    <row r="178" spans="1:35" ht="30" customHeight="1" x14ac:dyDescent="0.2">
      <c r="A178" s="135"/>
      <c r="B178" s="136"/>
      <c r="C178" s="137"/>
      <c r="D178" s="176"/>
      <c r="E178" s="138"/>
      <c r="F178" s="138"/>
      <c r="G178" s="139"/>
      <c r="H178" s="135"/>
      <c r="I178" s="135"/>
      <c r="J178" s="135"/>
      <c r="K178" s="135"/>
      <c r="L178" s="135"/>
      <c r="M178" s="135"/>
      <c r="N178" s="135"/>
      <c r="O178" s="135"/>
      <c r="P178" s="135"/>
      <c r="Q178" s="135"/>
      <c r="R178" s="177"/>
      <c r="S178" s="177"/>
      <c r="T178" s="177"/>
      <c r="U178" s="177"/>
      <c r="V178" s="177"/>
      <c r="W178" s="177"/>
      <c r="X178" s="177"/>
      <c r="Y178" s="177"/>
      <c r="Z178" s="177"/>
      <c r="AA178" s="177"/>
      <c r="AB178" s="177"/>
      <c r="AC178" s="177"/>
      <c r="AD178" s="177"/>
      <c r="AE178" s="177"/>
      <c r="AF178" s="177"/>
      <c r="AG178" s="177"/>
      <c r="AH178" s="177"/>
      <c r="AI178" s="177"/>
    </row>
    <row r="179" spans="1:35" ht="30" customHeight="1" x14ac:dyDescent="0.2">
      <c r="A179" s="135"/>
      <c r="B179" s="136"/>
      <c r="C179" s="137"/>
      <c r="D179" s="176"/>
      <c r="E179" s="138"/>
      <c r="F179" s="138"/>
      <c r="G179" s="139"/>
      <c r="H179" s="135"/>
      <c r="I179" s="135"/>
      <c r="J179" s="135"/>
      <c r="K179" s="135"/>
      <c r="L179" s="135"/>
      <c r="M179" s="135"/>
      <c r="N179" s="135"/>
      <c r="O179" s="135"/>
      <c r="P179" s="135"/>
      <c r="Q179" s="135"/>
      <c r="R179" s="177"/>
      <c r="S179" s="177"/>
      <c r="T179" s="177"/>
      <c r="U179" s="177"/>
      <c r="V179" s="177"/>
      <c r="W179" s="177"/>
      <c r="X179" s="177"/>
      <c r="Y179" s="177"/>
      <c r="Z179" s="177"/>
      <c r="AA179" s="177"/>
      <c r="AB179" s="177"/>
      <c r="AC179" s="177"/>
      <c r="AD179" s="177"/>
      <c r="AE179" s="177"/>
      <c r="AF179" s="177"/>
      <c r="AG179" s="177"/>
      <c r="AH179" s="177"/>
      <c r="AI179" s="177"/>
    </row>
    <row r="180" spans="1:35" ht="30" customHeight="1" x14ac:dyDescent="0.2">
      <c r="A180" s="135"/>
      <c r="B180" s="136"/>
      <c r="C180" s="137"/>
      <c r="D180" s="176"/>
      <c r="E180" s="138"/>
      <c r="F180" s="138"/>
      <c r="G180" s="139"/>
      <c r="H180" s="135"/>
      <c r="I180" s="135"/>
      <c r="J180" s="135"/>
      <c r="K180" s="135"/>
      <c r="L180" s="135"/>
      <c r="M180" s="135"/>
      <c r="N180" s="135"/>
      <c r="O180" s="135"/>
      <c r="P180" s="135"/>
      <c r="Q180" s="135"/>
      <c r="R180" s="177"/>
      <c r="S180" s="177"/>
      <c r="T180" s="177"/>
      <c r="U180" s="177"/>
      <c r="V180" s="177"/>
      <c r="W180" s="177"/>
      <c r="X180" s="177"/>
      <c r="Y180" s="177"/>
      <c r="Z180" s="177"/>
      <c r="AA180" s="177"/>
      <c r="AB180" s="177"/>
      <c r="AC180" s="177"/>
      <c r="AD180" s="177"/>
      <c r="AE180" s="177"/>
      <c r="AF180" s="177"/>
      <c r="AG180" s="177"/>
      <c r="AH180" s="177"/>
      <c r="AI180" s="177"/>
    </row>
    <row r="181" spans="1:35" ht="30" customHeight="1" x14ac:dyDescent="0.2">
      <c r="A181" s="135"/>
      <c r="B181" s="136"/>
      <c r="C181" s="137"/>
      <c r="D181" s="176"/>
      <c r="E181" s="138"/>
      <c r="F181" s="138"/>
      <c r="G181" s="139"/>
      <c r="H181" s="135"/>
      <c r="I181" s="135"/>
      <c r="J181" s="135"/>
      <c r="K181" s="135"/>
      <c r="L181" s="135"/>
      <c r="M181" s="135"/>
      <c r="N181" s="135"/>
      <c r="O181" s="135"/>
      <c r="P181" s="135"/>
      <c r="Q181" s="135"/>
      <c r="R181" s="177"/>
      <c r="S181" s="177"/>
      <c r="T181" s="177"/>
      <c r="U181" s="177"/>
      <c r="V181" s="177"/>
      <c r="W181" s="177"/>
      <c r="X181" s="177"/>
      <c r="Y181" s="177"/>
      <c r="Z181" s="177"/>
      <c r="AA181" s="177"/>
      <c r="AB181" s="177"/>
      <c r="AC181" s="177"/>
      <c r="AD181" s="177"/>
      <c r="AE181" s="177"/>
      <c r="AF181" s="177"/>
      <c r="AG181" s="177"/>
      <c r="AH181" s="177"/>
      <c r="AI181" s="177"/>
    </row>
    <row r="182" spans="1:35" ht="30" customHeight="1" x14ac:dyDescent="0.2">
      <c r="A182" s="135"/>
      <c r="B182" s="136"/>
      <c r="C182" s="137"/>
      <c r="D182" s="176"/>
      <c r="E182" s="138"/>
      <c r="F182" s="138"/>
      <c r="G182" s="139"/>
      <c r="H182" s="135"/>
      <c r="I182" s="135"/>
      <c r="J182" s="135"/>
      <c r="K182" s="135"/>
      <c r="L182" s="135"/>
      <c r="M182" s="135"/>
      <c r="N182" s="135"/>
      <c r="O182" s="135"/>
      <c r="P182" s="135"/>
      <c r="Q182" s="135"/>
      <c r="R182" s="177"/>
      <c r="S182" s="177"/>
      <c r="T182" s="177"/>
      <c r="U182" s="177"/>
      <c r="V182" s="177"/>
      <c r="W182" s="177"/>
      <c r="X182" s="177"/>
      <c r="Y182" s="177"/>
      <c r="Z182" s="177"/>
      <c r="AA182" s="177"/>
      <c r="AB182" s="177"/>
      <c r="AC182" s="177"/>
      <c r="AD182" s="177"/>
      <c r="AE182" s="177"/>
      <c r="AF182" s="177"/>
      <c r="AG182" s="177"/>
      <c r="AH182" s="177"/>
      <c r="AI182" s="177"/>
    </row>
    <row r="183" spans="1:35" ht="30" customHeight="1" x14ac:dyDescent="0.2">
      <c r="A183" s="135"/>
      <c r="B183" s="136"/>
      <c r="C183" s="137"/>
      <c r="D183" s="176"/>
      <c r="E183" s="138"/>
      <c r="F183" s="138"/>
      <c r="G183" s="139"/>
      <c r="H183" s="135"/>
      <c r="I183" s="135"/>
      <c r="J183" s="135"/>
      <c r="K183" s="135"/>
      <c r="L183" s="135"/>
      <c r="M183" s="135"/>
      <c r="N183" s="135"/>
      <c r="O183" s="135"/>
      <c r="P183" s="135"/>
      <c r="Q183" s="135"/>
      <c r="R183" s="177"/>
      <c r="S183" s="177"/>
      <c r="T183" s="177"/>
      <c r="U183" s="177"/>
      <c r="V183" s="177"/>
      <c r="W183" s="177"/>
      <c r="X183" s="177"/>
      <c r="Y183" s="177"/>
      <c r="Z183" s="177"/>
      <c r="AA183" s="177"/>
      <c r="AB183" s="177"/>
      <c r="AC183" s="177"/>
      <c r="AD183" s="177"/>
      <c r="AE183" s="177"/>
      <c r="AF183" s="177"/>
      <c r="AG183" s="177"/>
      <c r="AH183" s="177"/>
      <c r="AI183" s="177"/>
    </row>
    <row r="184" spans="1:35" ht="30" customHeight="1" x14ac:dyDescent="0.2">
      <c r="A184" s="135"/>
      <c r="B184" s="136"/>
      <c r="C184" s="137"/>
      <c r="D184" s="176"/>
      <c r="E184" s="138"/>
      <c r="F184" s="138"/>
      <c r="G184" s="139"/>
      <c r="H184" s="135"/>
      <c r="I184" s="135"/>
      <c r="J184" s="135"/>
      <c r="K184" s="135"/>
      <c r="L184" s="135"/>
      <c r="M184" s="135"/>
      <c r="N184" s="135"/>
      <c r="O184" s="135"/>
      <c r="P184" s="135"/>
      <c r="Q184" s="135"/>
      <c r="R184" s="177"/>
      <c r="S184" s="177"/>
      <c r="T184" s="177"/>
      <c r="U184" s="177"/>
      <c r="V184" s="177"/>
      <c r="W184" s="177"/>
      <c r="X184" s="177"/>
      <c r="Y184" s="177"/>
      <c r="Z184" s="177"/>
      <c r="AA184" s="177"/>
      <c r="AB184" s="177"/>
      <c r="AC184" s="177"/>
      <c r="AD184" s="177"/>
      <c r="AE184" s="177"/>
      <c r="AF184" s="177"/>
      <c r="AG184" s="177"/>
      <c r="AH184" s="177"/>
      <c r="AI184" s="177"/>
    </row>
    <row r="185" spans="1:35" ht="30" customHeight="1" x14ac:dyDescent="0.2">
      <c r="A185" s="135"/>
      <c r="B185" s="136"/>
      <c r="C185" s="137"/>
      <c r="D185" s="176"/>
      <c r="E185" s="138"/>
      <c r="F185" s="138"/>
      <c r="G185" s="139"/>
      <c r="H185" s="135"/>
      <c r="I185" s="135"/>
      <c r="J185" s="135"/>
      <c r="K185" s="135"/>
      <c r="L185" s="135"/>
      <c r="M185" s="135"/>
      <c r="N185" s="135"/>
      <c r="O185" s="135"/>
      <c r="P185" s="135"/>
      <c r="Q185" s="135"/>
      <c r="R185" s="177"/>
      <c r="S185" s="177"/>
      <c r="T185" s="177"/>
      <c r="U185" s="177"/>
      <c r="V185" s="177"/>
      <c r="W185" s="177"/>
      <c r="X185" s="177"/>
      <c r="Y185" s="177"/>
      <c r="Z185" s="177"/>
      <c r="AA185" s="177"/>
      <c r="AB185" s="177"/>
      <c r="AC185" s="177"/>
      <c r="AD185" s="177"/>
      <c r="AE185" s="177"/>
      <c r="AF185" s="177"/>
      <c r="AG185" s="177"/>
      <c r="AH185" s="177"/>
      <c r="AI185" s="177"/>
    </row>
    <row r="186" spans="1:35" ht="30" customHeight="1" x14ac:dyDescent="0.2">
      <c r="A186" s="135"/>
      <c r="B186" s="136"/>
      <c r="C186" s="137"/>
      <c r="D186" s="176"/>
      <c r="E186" s="138"/>
      <c r="F186" s="138"/>
      <c r="G186" s="139"/>
      <c r="H186" s="135"/>
      <c r="I186" s="135"/>
      <c r="J186" s="135"/>
      <c r="K186" s="135"/>
      <c r="L186" s="135"/>
      <c r="M186" s="135"/>
      <c r="N186" s="135"/>
      <c r="O186" s="135"/>
      <c r="P186" s="135"/>
      <c r="Q186" s="135"/>
      <c r="R186" s="177"/>
      <c r="S186" s="177"/>
      <c r="T186" s="177"/>
      <c r="U186" s="177"/>
      <c r="V186" s="177"/>
      <c r="W186" s="177"/>
      <c r="X186" s="177"/>
      <c r="Y186" s="177"/>
      <c r="Z186" s="177"/>
      <c r="AA186" s="177"/>
      <c r="AB186" s="177"/>
      <c r="AC186" s="177"/>
      <c r="AD186" s="177"/>
      <c r="AE186" s="177"/>
      <c r="AF186" s="177"/>
      <c r="AG186" s="177"/>
      <c r="AH186" s="177"/>
      <c r="AI186" s="177"/>
    </row>
    <row r="187" spans="1:35" ht="30" customHeight="1" x14ac:dyDescent="0.2">
      <c r="A187" s="135"/>
      <c r="B187" s="136"/>
      <c r="C187" s="137"/>
      <c r="D187" s="176"/>
      <c r="E187" s="138"/>
      <c r="F187" s="138"/>
      <c r="G187" s="139"/>
      <c r="H187" s="135"/>
      <c r="I187" s="135"/>
      <c r="J187" s="135"/>
      <c r="K187" s="135"/>
      <c r="L187" s="135"/>
      <c r="M187" s="135"/>
      <c r="N187" s="135"/>
      <c r="O187" s="135"/>
      <c r="P187" s="135"/>
      <c r="Q187" s="135"/>
      <c r="R187" s="177"/>
      <c r="S187" s="177"/>
      <c r="T187" s="177"/>
      <c r="U187" s="177"/>
      <c r="V187" s="177"/>
      <c r="W187" s="177"/>
      <c r="X187" s="177"/>
      <c r="Y187" s="177"/>
      <c r="Z187" s="177"/>
      <c r="AA187" s="177"/>
      <c r="AB187" s="177"/>
      <c r="AC187" s="177"/>
      <c r="AD187" s="177"/>
      <c r="AE187" s="177"/>
      <c r="AF187" s="177"/>
      <c r="AG187" s="177"/>
      <c r="AH187" s="177"/>
      <c r="AI187" s="177"/>
    </row>
    <row r="188" spans="1:35" ht="30" customHeight="1" x14ac:dyDescent="0.2">
      <c r="A188" s="135"/>
      <c r="B188" s="136"/>
      <c r="C188" s="137"/>
      <c r="D188" s="176"/>
      <c r="E188" s="138"/>
      <c r="F188" s="138"/>
      <c r="G188" s="139"/>
      <c r="H188" s="135"/>
      <c r="I188" s="135"/>
      <c r="J188" s="135"/>
      <c r="K188" s="135"/>
      <c r="L188" s="135"/>
      <c r="M188" s="135"/>
      <c r="N188" s="135"/>
      <c r="O188" s="135"/>
      <c r="P188" s="135"/>
      <c r="Q188" s="135"/>
      <c r="R188" s="177"/>
      <c r="S188" s="177"/>
      <c r="T188" s="177"/>
      <c r="U188" s="177"/>
      <c r="V188" s="177"/>
      <c r="W188" s="177"/>
      <c r="X188" s="177"/>
      <c r="Y188" s="177"/>
      <c r="Z188" s="177"/>
      <c r="AA188" s="177"/>
      <c r="AB188" s="177"/>
      <c r="AC188" s="177"/>
      <c r="AD188" s="177"/>
      <c r="AE188" s="177"/>
      <c r="AF188" s="177"/>
      <c r="AG188" s="177"/>
      <c r="AH188" s="177"/>
      <c r="AI188" s="177"/>
    </row>
    <row r="189" spans="1:35" ht="30" customHeight="1" x14ac:dyDescent="0.2">
      <c r="A189" s="135"/>
      <c r="B189" s="136"/>
      <c r="C189" s="137"/>
      <c r="D189" s="176"/>
      <c r="E189" s="138"/>
      <c r="F189" s="138"/>
      <c r="G189" s="139"/>
      <c r="H189" s="135"/>
      <c r="I189" s="135"/>
      <c r="J189" s="135"/>
      <c r="K189" s="135"/>
      <c r="L189" s="135"/>
      <c r="M189" s="135"/>
      <c r="N189" s="135"/>
      <c r="O189" s="135"/>
      <c r="P189" s="135"/>
      <c r="Q189" s="135"/>
      <c r="R189" s="177"/>
      <c r="S189" s="177"/>
      <c r="T189" s="177"/>
      <c r="U189" s="177"/>
      <c r="V189" s="177"/>
      <c r="W189" s="177"/>
      <c r="X189" s="177"/>
      <c r="Y189" s="177"/>
      <c r="Z189" s="177"/>
      <c r="AA189" s="177"/>
      <c r="AB189" s="177"/>
      <c r="AC189" s="177"/>
      <c r="AD189" s="177"/>
      <c r="AE189" s="177"/>
      <c r="AF189" s="177"/>
      <c r="AG189" s="177"/>
      <c r="AH189" s="177"/>
      <c r="AI189" s="177"/>
    </row>
    <row r="190" spans="1:35" ht="30" customHeight="1" x14ac:dyDescent="0.2">
      <c r="A190" s="135"/>
      <c r="B190" s="136"/>
      <c r="C190" s="137"/>
      <c r="D190" s="176"/>
      <c r="E190" s="138"/>
      <c r="F190" s="138"/>
      <c r="G190" s="139"/>
      <c r="H190" s="135"/>
      <c r="I190" s="135"/>
      <c r="J190" s="135"/>
      <c r="K190" s="135"/>
      <c r="L190" s="135"/>
      <c r="M190" s="135"/>
      <c r="N190" s="135"/>
      <c r="O190" s="135"/>
      <c r="P190" s="135"/>
      <c r="Q190" s="135"/>
      <c r="R190" s="177"/>
      <c r="S190" s="177"/>
      <c r="T190" s="177"/>
      <c r="U190" s="177"/>
      <c r="V190" s="177"/>
      <c r="W190" s="177"/>
      <c r="X190" s="177"/>
      <c r="Y190" s="177"/>
      <c r="Z190" s="177"/>
      <c r="AA190" s="177"/>
      <c r="AB190" s="177"/>
      <c r="AC190" s="177"/>
      <c r="AD190" s="177"/>
      <c r="AE190" s="177"/>
      <c r="AF190" s="177"/>
      <c r="AG190" s="177"/>
      <c r="AH190" s="177"/>
      <c r="AI190" s="177"/>
    </row>
    <row r="191" spans="1:35" ht="30" customHeight="1" x14ac:dyDescent="0.2">
      <c r="A191" s="135"/>
      <c r="B191" s="136"/>
      <c r="C191" s="137"/>
      <c r="D191" s="176"/>
      <c r="E191" s="138"/>
      <c r="F191" s="138"/>
      <c r="G191" s="139"/>
      <c r="H191" s="135"/>
      <c r="I191" s="135"/>
      <c r="J191" s="135"/>
      <c r="K191" s="135"/>
      <c r="L191" s="135"/>
      <c r="M191" s="135"/>
      <c r="N191" s="135"/>
      <c r="O191" s="135"/>
      <c r="P191" s="135"/>
      <c r="Q191" s="135"/>
      <c r="R191" s="177"/>
      <c r="S191" s="177"/>
      <c r="T191" s="177"/>
      <c r="U191" s="177"/>
      <c r="V191" s="177"/>
      <c r="W191" s="177"/>
      <c r="X191" s="177"/>
      <c r="Y191" s="177"/>
      <c r="Z191" s="177"/>
      <c r="AA191" s="177"/>
      <c r="AB191" s="177"/>
      <c r="AC191" s="177"/>
      <c r="AD191" s="177"/>
      <c r="AE191" s="177"/>
      <c r="AF191" s="177"/>
      <c r="AG191" s="177"/>
      <c r="AH191" s="177"/>
      <c r="AI191" s="177"/>
    </row>
    <row r="192" spans="1:35" ht="30" customHeight="1" x14ac:dyDescent="0.2">
      <c r="A192" s="135"/>
      <c r="B192" s="136"/>
      <c r="C192" s="137"/>
      <c r="D192" s="176"/>
      <c r="E192" s="138"/>
      <c r="F192" s="138"/>
      <c r="G192" s="139"/>
      <c r="H192" s="135"/>
      <c r="I192" s="135"/>
      <c r="J192" s="135"/>
      <c r="K192" s="135"/>
      <c r="L192" s="135"/>
      <c r="M192" s="135"/>
      <c r="N192" s="135"/>
      <c r="O192" s="135"/>
      <c r="P192" s="135"/>
      <c r="Q192" s="135"/>
      <c r="R192" s="177"/>
      <c r="S192" s="177"/>
      <c r="T192" s="177"/>
      <c r="U192" s="177"/>
      <c r="V192" s="177"/>
      <c r="W192" s="177"/>
      <c r="X192" s="177"/>
      <c r="Y192" s="177"/>
      <c r="Z192" s="177"/>
      <c r="AA192" s="177"/>
      <c r="AB192" s="177"/>
      <c r="AC192" s="177"/>
      <c r="AD192" s="177"/>
      <c r="AE192" s="177"/>
      <c r="AF192" s="177"/>
      <c r="AG192" s="177"/>
      <c r="AH192" s="177"/>
      <c r="AI192" s="177"/>
    </row>
    <row r="193" spans="1:35" ht="30" customHeight="1" x14ac:dyDescent="0.2">
      <c r="A193" s="135"/>
      <c r="B193" s="136"/>
      <c r="C193" s="137"/>
      <c r="D193" s="176"/>
      <c r="E193" s="138"/>
      <c r="F193" s="138"/>
      <c r="G193" s="139"/>
      <c r="H193" s="135"/>
      <c r="I193" s="135"/>
      <c r="J193" s="135"/>
      <c r="K193" s="135"/>
      <c r="L193" s="135"/>
      <c r="M193" s="135"/>
      <c r="N193" s="135"/>
      <c r="O193" s="135"/>
      <c r="P193" s="135"/>
      <c r="Q193" s="135"/>
      <c r="R193" s="177"/>
      <c r="S193" s="177"/>
      <c r="T193" s="177"/>
      <c r="U193" s="177"/>
      <c r="V193" s="177"/>
      <c r="W193" s="177"/>
      <c r="X193" s="177"/>
      <c r="Y193" s="177"/>
      <c r="Z193" s="177"/>
      <c r="AA193" s="177"/>
      <c r="AB193" s="177"/>
      <c r="AC193" s="177"/>
      <c r="AD193" s="177"/>
      <c r="AE193" s="177"/>
      <c r="AF193" s="177"/>
      <c r="AG193" s="177"/>
      <c r="AH193" s="177"/>
      <c r="AI193" s="177"/>
    </row>
    <row r="194" spans="1:35" ht="30" customHeight="1" x14ac:dyDescent="0.2">
      <c r="A194" s="135"/>
      <c r="B194" s="136"/>
      <c r="C194" s="137"/>
      <c r="D194" s="176"/>
      <c r="E194" s="138"/>
      <c r="F194" s="138"/>
      <c r="G194" s="139"/>
      <c r="H194" s="135"/>
      <c r="I194" s="135"/>
      <c r="J194" s="135"/>
      <c r="K194" s="135"/>
      <c r="L194" s="135"/>
      <c r="M194" s="135"/>
      <c r="N194" s="135"/>
      <c r="O194" s="135"/>
      <c r="P194" s="135"/>
      <c r="Q194" s="135"/>
      <c r="R194" s="177"/>
      <c r="S194" s="177"/>
      <c r="T194" s="177"/>
      <c r="U194" s="177"/>
      <c r="V194" s="177"/>
      <c r="W194" s="177"/>
      <c r="X194" s="177"/>
      <c r="Y194" s="177"/>
      <c r="Z194" s="177"/>
      <c r="AA194" s="177"/>
      <c r="AB194" s="177"/>
      <c r="AC194" s="177"/>
      <c r="AD194" s="177"/>
      <c r="AE194" s="177"/>
      <c r="AF194" s="177"/>
      <c r="AG194" s="177"/>
      <c r="AH194" s="177"/>
      <c r="AI194" s="177"/>
    </row>
    <row r="195" spans="1:35" ht="30" customHeight="1" x14ac:dyDescent="0.2">
      <c r="A195" s="135"/>
      <c r="B195" s="136"/>
      <c r="C195" s="137"/>
      <c r="D195" s="176"/>
      <c r="E195" s="138"/>
      <c r="F195" s="138"/>
      <c r="G195" s="139"/>
      <c r="H195" s="135"/>
      <c r="I195" s="135"/>
      <c r="J195" s="135"/>
      <c r="K195" s="135"/>
      <c r="L195" s="135"/>
      <c r="M195" s="135"/>
      <c r="N195" s="135"/>
      <c r="O195" s="135"/>
      <c r="P195" s="135"/>
      <c r="Q195" s="135"/>
      <c r="R195" s="177"/>
      <c r="S195" s="177"/>
      <c r="T195" s="177"/>
      <c r="U195" s="177"/>
      <c r="V195" s="177"/>
      <c r="W195" s="177"/>
      <c r="X195" s="177"/>
      <c r="Y195" s="177"/>
      <c r="Z195" s="177"/>
      <c r="AA195" s="177"/>
      <c r="AB195" s="177"/>
      <c r="AC195" s="177"/>
      <c r="AD195" s="177"/>
      <c r="AE195" s="177"/>
      <c r="AF195" s="177"/>
      <c r="AG195" s="177"/>
      <c r="AH195" s="177"/>
      <c r="AI195" s="177"/>
    </row>
    <row r="196" spans="1:35" ht="30" customHeight="1" x14ac:dyDescent="0.2">
      <c r="A196" s="135"/>
      <c r="B196" s="136"/>
      <c r="C196" s="137"/>
      <c r="D196" s="176"/>
      <c r="E196" s="138"/>
      <c r="F196" s="138"/>
      <c r="G196" s="139"/>
      <c r="H196" s="135"/>
      <c r="I196" s="135"/>
      <c r="J196" s="135"/>
      <c r="K196" s="135"/>
      <c r="L196" s="135"/>
      <c r="M196" s="135"/>
      <c r="N196" s="135"/>
      <c r="O196" s="135"/>
      <c r="P196" s="135"/>
      <c r="Q196" s="135"/>
      <c r="R196" s="177"/>
      <c r="S196" s="177"/>
      <c r="T196" s="177"/>
      <c r="U196" s="177"/>
      <c r="V196" s="177"/>
      <c r="W196" s="177"/>
      <c r="X196" s="177"/>
      <c r="Y196" s="177"/>
      <c r="Z196" s="177"/>
      <c r="AA196" s="177"/>
      <c r="AB196" s="177"/>
      <c r="AC196" s="177"/>
      <c r="AD196" s="177"/>
      <c r="AE196" s="177"/>
      <c r="AF196" s="177"/>
      <c r="AG196" s="177"/>
      <c r="AH196" s="177"/>
      <c r="AI196" s="177"/>
    </row>
    <row r="197" spans="1:35" ht="30" customHeight="1" x14ac:dyDescent="0.2">
      <c r="A197" s="135"/>
      <c r="B197" s="136"/>
      <c r="C197" s="137"/>
      <c r="D197" s="176"/>
      <c r="E197" s="138"/>
      <c r="F197" s="138"/>
      <c r="G197" s="139"/>
      <c r="H197" s="135"/>
      <c r="I197" s="135"/>
      <c r="J197" s="135"/>
      <c r="K197" s="135"/>
      <c r="L197" s="135"/>
      <c r="M197" s="135"/>
      <c r="N197" s="135"/>
      <c r="O197" s="135"/>
      <c r="P197" s="135"/>
      <c r="Q197" s="135"/>
      <c r="R197" s="177"/>
      <c r="S197" s="177"/>
      <c r="T197" s="177"/>
      <c r="U197" s="177"/>
      <c r="V197" s="177"/>
      <c r="W197" s="177"/>
      <c r="X197" s="177"/>
      <c r="Y197" s="177"/>
      <c r="Z197" s="177"/>
      <c r="AA197" s="177"/>
      <c r="AB197" s="177"/>
      <c r="AC197" s="177"/>
      <c r="AD197" s="177"/>
      <c r="AE197" s="177"/>
      <c r="AF197" s="177"/>
      <c r="AG197" s="177"/>
      <c r="AH197" s="177"/>
      <c r="AI197" s="177"/>
    </row>
    <row r="198" spans="1:35" ht="30" customHeight="1" x14ac:dyDescent="0.2">
      <c r="A198" s="135"/>
      <c r="B198" s="136"/>
      <c r="C198" s="137"/>
      <c r="D198" s="176"/>
      <c r="E198" s="138"/>
      <c r="F198" s="138"/>
      <c r="G198" s="139"/>
      <c r="H198" s="135"/>
      <c r="I198" s="135"/>
      <c r="J198" s="135"/>
      <c r="K198" s="135"/>
      <c r="L198" s="135"/>
      <c r="M198" s="135"/>
      <c r="N198" s="135"/>
      <c r="O198" s="135"/>
      <c r="P198" s="135"/>
      <c r="Q198" s="135"/>
      <c r="R198" s="177"/>
      <c r="S198" s="177"/>
      <c r="T198" s="177"/>
      <c r="U198" s="177"/>
      <c r="V198" s="177"/>
      <c r="W198" s="177"/>
      <c r="X198" s="177"/>
      <c r="Y198" s="177"/>
      <c r="Z198" s="177"/>
      <c r="AA198" s="177"/>
      <c r="AB198" s="177"/>
      <c r="AC198" s="177"/>
      <c r="AD198" s="177"/>
      <c r="AE198" s="177"/>
      <c r="AF198" s="177"/>
      <c r="AG198" s="177"/>
      <c r="AH198" s="177"/>
      <c r="AI198" s="177"/>
    </row>
    <row r="199" spans="1:35" ht="30" customHeight="1" x14ac:dyDescent="0.2">
      <c r="A199" s="135"/>
      <c r="B199" s="136"/>
      <c r="C199" s="137"/>
      <c r="D199" s="176"/>
      <c r="E199" s="138"/>
      <c r="F199" s="138"/>
      <c r="G199" s="139"/>
      <c r="H199" s="135"/>
      <c r="I199" s="135"/>
      <c r="J199" s="135"/>
      <c r="K199" s="135"/>
      <c r="L199" s="135"/>
      <c r="M199" s="135"/>
      <c r="N199" s="135"/>
      <c r="O199" s="135"/>
      <c r="P199" s="135"/>
      <c r="Q199" s="135"/>
      <c r="R199" s="177"/>
      <c r="S199" s="177"/>
      <c r="T199" s="177"/>
      <c r="U199" s="177"/>
      <c r="V199" s="177"/>
      <c r="W199" s="177"/>
      <c r="X199" s="177"/>
      <c r="Y199" s="177"/>
      <c r="Z199" s="177"/>
      <c r="AA199" s="177"/>
      <c r="AB199" s="177"/>
      <c r="AC199" s="177"/>
      <c r="AD199" s="177"/>
      <c r="AE199" s="177"/>
      <c r="AF199" s="177"/>
      <c r="AG199" s="177"/>
      <c r="AH199" s="177"/>
      <c r="AI199" s="177"/>
    </row>
    <row r="200" spans="1:35" ht="30" customHeight="1" x14ac:dyDescent="0.2">
      <c r="A200" s="135"/>
      <c r="B200" s="136"/>
      <c r="C200" s="137"/>
      <c r="D200" s="176"/>
      <c r="E200" s="138"/>
      <c r="F200" s="138"/>
      <c r="G200" s="139"/>
      <c r="H200" s="135"/>
      <c r="I200" s="135"/>
      <c r="J200" s="135"/>
      <c r="K200" s="135"/>
      <c r="L200" s="135"/>
      <c r="M200" s="135"/>
      <c r="N200" s="135"/>
      <c r="O200" s="135"/>
      <c r="P200" s="135"/>
      <c r="Q200" s="135"/>
      <c r="R200" s="177"/>
      <c r="S200" s="177"/>
      <c r="T200" s="177"/>
      <c r="U200" s="177"/>
      <c r="V200" s="177"/>
      <c r="W200" s="177"/>
      <c r="X200" s="177"/>
      <c r="Y200" s="177"/>
      <c r="Z200" s="177"/>
      <c r="AA200" s="177"/>
      <c r="AB200" s="177"/>
      <c r="AC200" s="177"/>
      <c r="AD200" s="177"/>
      <c r="AE200" s="177"/>
      <c r="AF200" s="177"/>
      <c r="AG200" s="177"/>
      <c r="AH200" s="177"/>
      <c r="AI200" s="177"/>
    </row>
    <row r="201" spans="1:35" ht="30" customHeight="1" x14ac:dyDescent="0.2">
      <c r="A201" s="135"/>
      <c r="B201" s="136"/>
      <c r="C201" s="137"/>
      <c r="D201" s="176"/>
      <c r="E201" s="138"/>
      <c r="F201" s="138"/>
      <c r="G201" s="139"/>
      <c r="H201" s="135"/>
      <c r="I201" s="135"/>
      <c r="J201" s="135"/>
      <c r="K201" s="135"/>
      <c r="L201" s="135"/>
      <c r="M201" s="135"/>
      <c r="N201" s="135"/>
      <c r="O201" s="135"/>
      <c r="P201" s="135"/>
      <c r="Q201" s="135"/>
      <c r="R201" s="177"/>
      <c r="S201" s="177"/>
      <c r="T201" s="177"/>
      <c r="U201" s="177"/>
      <c r="V201" s="177"/>
      <c r="W201" s="177"/>
      <c r="X201" s="177"/>
      <c r="Y201" s="177"/>
      <c r="Z201" s="177"/>
      <c r="AA201" s="177"/>
      <c r="AB201" s="177"/>
      <c r="AC201" s="177"/>
      <c r="AD201" s="177"/>
      <c r="AE201" s="177"/>
      <c r="AF201" s="177"/>
      <c r="AG201" s="177"/>
      <c r="AH201" s="177"/>
      <c r="AI201" s="177"/>
    </row>
    <row r="202" spans="1:35" ht="30" customHeight="1" x14ac:dyDescent="0.2">
      <c r="A202" s="135"/>
      <c r="B202" s="136"/>
      <c r="C202" s="137"/>
      <c r="D202" s="176"/>
      <c r="E202" s="138"/>
      <c r="F202" s="138"/>
      <c r="G202" s="139"/>
      <c r="H202" s="135"/>
      <c r="I202" s="135"/>
      <c r="J202" s="135"/>
      <c r="K202" s="135"/>
      <c r="L202" s="135"/>
      <c r="M202" s="135"/>
      <c r="N202" s="135"/>
      <c r="O202" s="135"/>
      <c r="P202" s="135"/>
      <c r="Q202" s="135"/>
      <c r="R202" s="177"/>
      <c r="S202" s="177"/>
      <c r="T202" s="177"/>
      <c r="U202" s="177"/>
      <c r="V202" s="177"/>
      <c r="W202" s="177"/>
      <c r="X202" s="177"/>
      <c r="Y202" s="177"/>
      <c r="Z202" s="177"/>
      <c r="AA202" s="177"/>
      <c r="AB202" s="177"/>
      <c r="AC202" s="177"/>
      <c r="AD202" s="177"/>
      <c r="AE202" s="177"/>
      <c r="AF202" s="177"/>
      <c r="AG202" s="177"/>
      <c r="AH202" s="177"/>
      <c r="AI202" s="177"/>
    </row>
    <row r="203" spans="1:35" ht="30" customHeight="1" x14ac:dyDescent="0.2">
      <c r="A203" s="135"/>
      <c r="B203" s="136"/>
      <c r="C203" s="137"/>
      <c r="D203" s="176"/>
      <c r="E203" s="138"/>
      <c r="F203" s="138"/>
      <c r="G203" s="139"/>
      <c r="H203" s="135"/>
      <c r="I203" s="135"/>
      <c r="J203" s="135"/>
      <c r="K203" s="135"/>
      <c r="L203" s="135"/>
      <c r="M203" s="135"/>
      <c r="N203" s="135"/>
      <c r="O203" s="135"/>
      <c r="P203" s="135"/>
      <c r="Q203" s="135"/>
      <c r="R203" s="177"/>
      <c r="S203" s="177"/>
      <c r="T203" s="177"/>
      <c r="U203" s="177"/>
      <c r="V203" s="177"/>
      <c r="W203" s="177"/>
      <c r="X203" s="177"/>
      <c r="Y203" s="177"/>
      <c r="Z203" s="177"/>
      <c r="AA203" s="177"/>
      <c r="AB203" s="177"/>
      <c r="AC203" s="177"/>
      <c r="AD203" s="177"/>
      <c r="AE203" s="177"/>
      <c r="AF203" s="177"/>
      <c r="AG203" s="177"/>
      <c r="AH203" s="177"/>
      <c r="AI203" s="177"/>
    </row>
    <row r="204" spans="1:35" ht="30" customHeight="1" x14ac:dyDescent="0.2">
      <c r="A204" s="135"/>
      <c r="B204" s="136"/>
      <c r="C204" s="137"/>
      <c r="D204" s="176"/>
      <c r="E204" s="138"/>
      <c r="F204" s="138"/>
      <c r="G204" s="139"/>
      <c r="H204" s="135"/>
      <c r="I204" s="135"/>
      <c r="J204" s="135"/>
      <c r="K204" s="135"/>
      <c r="L204" s="135"/>
      <c r="M204" s="135"/>
      <c r="N204" s="135"/>
      <c r="O204" s="135"/>
      <c r="P204" s="135"/>
      <c r="Q204" s="135"/>
      <c r="R204" s="177"/>
      <c r="S204" s="177"/>
      <c r="T204" s="177"/>
      <c r="U204" s="177"/>
      <c r="V204" s="177"/>
      <c r="W204" s="177"/>
      <c r="X204" s="177"/>
      <c r="Y204" s="177"/>
      <c r="Z204" s="177"/>
      <c r="AA204" s="177"/>
      <c r="AB204" s="177"/>
      <c r="AC204" s="177"/>
      <c r="AD204" s="177"/>
      <c r="AE204" s="177"/>
      <c r="AF204" s="177"/>
      <c r="AG204" s="177"/>
      <c r="AH204" s="177"/>
      <c r="AI204" s="177"/>
    </row>
    <row r="205" spans="1:35" ht="30" customHeight="1" x14ac:dyDescent="0.2">
      <c r="A205" s="135"/>
      <c r="B205" s="136"/>
      <c r="C205" s="137"/>
      <c r="D205" s="176"/>
      <c r="E205" s="138"/>
      <c r="F205" s="138"/>
      <c r="G205" s="139"/>
      <c r="H205" s="135"/>
      <c r="I205" s="135"/>
      <c r="J205" s="135"/>
      <c r="K205" s="135"/>
      <c r="L205" s="135"/>
      <c r="M205" s="135"/>
      <c r="N205" s="135"/>
      <c r="O205" s="135"/>
      <c r="P205" s="135"/>
      <c r="Q205" s="135"/>
      <c r="R205" s="177"/>
      <c r="S205" s="177"/>
      <c r="T205" s="177"/>
      <c r="U205" s="177"/>
      <c r="V205" s="177"/>
      <c r="W205" s="177"/>
      <c r="X205" s="177"/>
      <c r="Y205" s="177"/>
      <c r="Z205" s="177"/>
      <c r="AA205" s="177"/>
      <c r="AB205" s="177"/>
      <c r="AC205" s="177"/>
      <c r="AD205" s="177"/>
      <c r="AE205" s="177"/>
      <c r="AF205" s="177"/>
      <c r="AG205" s="177"/>
      <c r="AH205" s="177"/>
      <c r="AI205" s="177"/>
    </row>
    <row r="206" spans="1:35" ht="30" customHeight="1" x14ac:dyDescent="0.2">
      <c r="A206" s="135"/>
      <c r="B206" s="136"/>
      <c r="C206" s="137"/>
      <c r="D206" s="176"/>
      <c r="E206" s="138"/>
      <c r="F206" s="138"/>
      <c r="G206" s="139"/>
      <c r="H206" s="135"/>
      <c r="I206" s="135"/>
      <c r="J206" s="135"/>
      <c r="K206" s="135"/>
      <c r="L206" s="135"/>
      <c r="M206" s="135"/>
      <c r="N206" s="135"/>
      <c r="O206" s="135"/>
      <c r="P206" s="135"/>
      <c r="Q206" s="135"/>
      <c r="R206" s="177"/>
      <c r="S206" s="177"/>
      <c r="T206" s="177"/>
      <c r="U206" s="177"/>
      <c r="V206" s="177"/>
      <c r="W206" s="177"/>
      <c r="X206" s="177"/>
      <c r="Y206" s="177"/>
      <c r="Z206" s="177"/>
      <c r="AA206" s="177"/>
      <c r="AB206" s="177"/>
      <c r="AC206" s="177"/>
      <c r="AD206" s="177"/>
      <c r="AE206" s="177"/>
      <c r="AF206" s="177"/>
      <c r="AG206" s="177"/>
      <c r="AH206" s="177"/>
      <c r="AI206" s="177"/>
    </row>
    <row r="207" spans="1:35" ht="30" customHeight="1" x14ac:dyDescent="0.2">
      <c r="A207" s="135"/>
      <c r="B207" s="136"/>
      <c r="C207" s="137"/>
      <c r="D207" s="176"/>
      <c r="E207" s="138"/>
      <c r="F207" s="138"/>
      <c r="G207" s="139"/>
      <c r="H207" s="135"/>
      <c r="I207" s="135"/>
      <c r="J207" s="135"/>
      <c r="K207" s="135"/>
      <c r="L207" s="135"/>
      <c r="M207" s="135"/>
      <c r="N207" s="135"/>
      <c r="O207" s="135"/>
      <c r="P207" s="135"/>
      <c r="Q207" s="135"/>
      <c r="R207" s="177"/>
      <c r="S207" s="177"/>
      <c r="T207" s="177"/>
      <c r="U207" s="177"/>
      <c r="V207" s="177"/>
      <c r="W207" s="177"/>
      <c r="X207" s="177"/>
      <c r="Y207" s="177"/>
      <c r="Z207" s="177"/>
      <c r="AA207" s="177"/>
      <c r="AB207" s="177"/>
      <c r="AC207" s="177"/>
      <c r="AD207" s="177"/>
      <c r="AE207" s="177"/>
      <c r="AF207" s="177"/>
      <c r="AG207" s="177"/>
      <c r="AH207" s="177"/>
      <c r="AI207" s="177"/>
    </row>
    <row r="208" spans="1:35" ht="30" customHeight="1" x14ac:dyDescent="0.2">
      <c r="A208" s="135"/>
      <c r="B208" s="136"/>
      <c r="C208" s="137"/>
      <c r="D208" s="176"/>
      <c r="E208" s="138"/>
      <c r="F208" s="138"/>
      <c r="G208" s="139"/>
      <c r="H208" s="135"/>
      <c r="I208" s="135"/>
      <c r="J208" s="135"/>
      <c r="K208" s="135"/>
      <c r="L208" s="135"/>
      <c r="M208" s="135"/>
      <c r="N208" s="135"/>
      <c r="O208" s="135"/>
      <c r="P208" s="135"/>
      <c r="Q208" s="135"/>
      <c r="R208" s="177"/>
      <c r="S208" s="177"/>
      <c r="T208" s="177"/>
      <c r="U208" s="177"/>
      <c r="V208" s="177"/>
      <c r="W208" s="177"/>
      <c r="X208" s="177"/>
      <c r="Y208" s="177"/>
      <c r="Z208" s="177"/>
      <c r="AA208" s="177"/>
      <c r="AB208" s="177"/>
      <c r="AC208" s="177"/>
      <c r="AD208" s="177"/>
      <c r="AE208" s="177"/>
      <c r="AF208" s="177"/>
      <c r="AG208" s="177"/>
      <c r="AH208" s="177"/>
      <c r="AI208" s="177"/>
    </row>
    <row r="209" spans="1:35" ht="30" customHeight="1" x14ac:dyDescent="0.2">
      <c r="A209" s="135"/>
      <c r="B209" s="136"/>
      <c r="C209" s="137"/>
      <c r="D209" s="176"/>
      <c r="E209" s="138"/>
      <c r="F209" s="138"/>
      <c r="G209" s="139"/>
      <c r="H209" s="135"/>
      <c r="I209" s="135"/>
      <c r="J209" s="135"/>
      <c r="K209" s="135"/>
      <c r="L209" s="135"/>
      <c r="M209" s="135"/>
      <c r="N209" s="135"/>
      <c r="O209" s="135"/>
      <c r="P209" s="135"/>
      <c r="Q209" s="135"/>
      <c r="R209" s="177"/>
      <c r="S209" s="177"/>
      <c r="T209" s="177"/>
      <c r="U209" s="177"/>
      <c r="V209" s="177"/>
      <c r="W209" s="177"/>
      <c r="X209" s="177"/>
      <c r="Y209" s="177"/>
      <c r="Z209" s="177"/>
      <c r="AA209" s="177"/>
      <c r="AB209" s="177"/>
      <c r="AC209" s="177"/>
      <c r="AD209" s="177"/>
      <c r="AE209" s="177"/>
      <c r="AF209" s="177"/>
      <c r="AG209" s="177"/>
      <c r="AH209" s="177"/>
      <c r="AI209" s="177"/>
    </row>
    <row r="210" spans="1:35" ht="30" customHeight="1" x14ac:dyDescent="0.2">
      <c r="A210" s="135"/>
      <c r="B210" s="136"/>
      <c r="C210" s="137"/>
      <c r="D210" s="176"/>
      <c r="E210" s="138"/>
      <c r="F210" s="138"/>
      <c r="G210" s="139"/>
      <c r="H210" s="135"/>
      <c r="I210" s="135"/>
      <c r="J210" s="135"/>
      <c r="K210" s="135"/>
      <c r="L210" s="135"/>
      <c r="M210" s="135"/>
      <c r="N210" s="135"/>
      <c r="O210" s="135"/>
      <c r="P210" s="135"/>
      <c r="Q210" s="135"/>
      <c r="R210" s="177"/>
      <c r="S210" s="177"/>
      <c r="T210" s="177"/>
      <c r="U210" s="177"/>
      <c r="V210" s="177"/>
      <c r="W210" s="177"/>
      <c r="X210" s="177"/>
      <c r="Y210" s="177"/>
      <c r="Z210" s="177"/>
      <c r="AA210" s="177"/>
      <c r="AB210" s="177"/>
      <c r="AC210" s="177"/>
      <c r="AD210" s="177"/>
      <c r="AE210" s="177"/>
      <c r="AF210" s="177"/>
      <c r="AG210" s="177"/>
      <c r="AH210" s="177"/>
      <c r="AI210" s="177"/>
    </row>
    <row r="211" spans="1:35" ht="30" customHeight="1" x14ac:dyDescent="0.2">
      <c r="A211" s="135"/>
      <c r="B211" s="136"/>
      <c r="C211" s="137"/>
      <c r="D211" s="176"/>
      <c r="E211" s="138"/>
      <c r="F211" s="138"/>
      <c r="G211" s="139"/>
      <c r="H211" s="135"/>
      <c r="I211" s="135"/>
      <c r="J211" s="135"/>
      <c r="K211" s="135"/>
      <c r="L211" s="135"/>
      <c r="M211" s="135"/>
      <c r="N211" s="135"/>
      <c r="O211" s="135"/>
      <c r="P211" s="135"/>
      <c r="Q211" s="135"/>
      <c r="R211" s="177"/>
      <c r="S211" s="177"/>
      <c r="T211" s="177"/>
      <c r="U211" s="177"/>
      <c r="V211" s="177"/>
      <c r="W211" s="177"/>
      <c r="X211" s="177"/>
      <c r="Y211" s="177"/>
      <c r="Z211" s="177"/>
      <c r="AA211" s="177"/>
      <c r="AB211" s="177"/>
      <c r="AC211" s="177"/>
      <c r="AD211" s="177"/>
      <c r="AE211" s="177"/>
      <c r="AF211" s="177"/>
      <c r="AG211" s="177"/>
      <c r="AH211" s="177"/>
      <c r="AI211" s="177"/>
    </row>
    <row r="212" spans="1:35" ht="30" customHeight="1" x14ac:dyDescent="0.2">
      <c r="A212" s="135"/>
      <c r="B212" s="136"/>
      <c r="C212" s="137"/>
      <c r="D212" s="176"/>
      <c r="E212" s="138"/>
      <c r="F212" s="138"/>
      <c r="G212" s="139"/>
      <c r="H212" s="135"/>
      <c r="I212" s="135"/>
      <c r="J212" s="135"/>
      <c r="K212" s="135"/>
      <c r="L212" s="135"/>
      <c r="M212" s="135"/>
      <c r="N212" s="135"/>
      <c r="O212" s="135"/>
      <c r="P212" s="135"/>
      <c r="Q212" s="135"/>
      <c r="R212" s="177"/>
      <c r="S212" s="177"/>
      <c r="T212" s="177"/>
      <c r="U212" s="177"/>
      <c r="V212" s="177"/>
      <c r="W212" s="177"/>
      <c r="X212" s="177"/>
      <c r="Y212" s="177"/>
      <c r="Z212" s="177"/>
      <c r="AA212" s="177"/>
      <c r="AB212" s="177"/>
      <c r="AC212" s="177"/>
      <c r="AD212" s="177"/>
      <c r="AE212" s="177"/>
      <c r="AF212" s="177"/>
      <c r="AG212" s="177"/>
      <c r="AH212" s="177"/>
      <c r="AI212" s="177"/>
    </row>
    <row r="213" spans="1:35" ht="30" customHeight="1" x14ac:dyDescent="0.2">
      <c r="A213" s="135"/>
      <c r="B213" s="136"/>
      <c r="C213" s="137"/>
      <c r="D213" s="176"/>
      <c r="E213" s="138"/>
      <c r="F213" s="138"/>
      <c r="G213" s="139"/>
      <c r="H213" s="135"/>
      <c r="I213" s="135"/>
      <c r="J213" s="135"/>
      <c r="K213" s="135"/>
      <c r="L213" s="135"/>
      <c r="M213" s="135"/>
      <c r="N213" s="135"/>
      <c r="O213" s="135"/>
      <c r="P213" s="135"/>
      <c r="Q213" s="135"/>
      <c r="R213" s="177"/>
      <c r="S213" s="177"/>
      <c r="T213" s="177"/>
      <c r="U213" s="177"/>
      <c r="V213" s="177"/>
      <c r="W213" s="177"/>
      <c r="X213" s="177"/>
      <c r="Y213" s="177"/>
      <c r="Z213" s="177"/>
      <c r="AA213" s="177"/>
      <c r="AB213" s="177"/>
      <c r="AC213" s="177"/>
      <c r="AD213" s="177"/>
      <c r="AE213" s="177"/>
      <c r="AF213" s="177"/>
      <c r="AG213" s="177"/>
      <c r="AH213" s="177"/>
      <c r="AI213" s="177"/>
    </row>
    <row r="214" spans="1:35" ht="30" customHeight="1" x14ac:dyDescent="0.2">
      <c r="A214" s="135"/>
      <c r="B214" s="136"/>
      <c r="C214" s="137"/>
      <c r="D214" s="176"/>
      <c r="E214" s="138"/>
      <c r="F214" s="138"/>
      <c r="G214" s="139"/>
      <c r="H214" s="135"/>
      <c r="I214" s="135"/>
      <c r="J214" s="135"/>
      <c r="K214" s="135"/>
      <c r="L214" s="135"/>
      <c r="M214" s="135"/>
      <c r="N214" s="135"/>
      <c r="O214" s="135"/>
      <c r="P214" s="135"/>
      <c r="Q214" s="135"/>
      <c r="R214" s="177"/>
      <c r="S214" s="177"/>
      <c r="T214" s="177"/>
      <c r="U214" s="177"/>
      <c r="V214" s="177"/>
      <c r="W214" s="177"/>
      <c r="X214" s="177"/>
      <c r="Y214" s="177"/>
      <c r="Z214" s="177"/>
      <c r="AA214" s="177"/>
      <c r="AB214" s="177"/>
      <c r="AC214" s="177"/>
      <c r="AD214" s="177"/>
      <c r="AE214" s="177"/>
      <c r="AF214" s="177"/>
      <c r="AG214" s="177"/>
      <c r="AH214" s="177"/>
      <c r="AI214" s="177"/>
    </row>
    <row r="215" spans="1:35" ht="30" customHeight="1" x14ac:dyDescent="0.2">
      <c r="A215" s="135"/>
      <c r="B215" s="136"/>
      <c r="C215" s="137"/>
      <c r="D215" s="176"/>
      <c r="E215" s="138"/>
      <c r="F215" s="138"/>
      <c r="G215" s="139"/>
      <c r="H215" s="135"/>
      <c r="I215" s="135"/>
      <c r="J215" s="135"/>
      <c r="K215" s="135"/>
      <c r="L215" s="135"/>
      <c r="M215" s="135"/>
      <c r="N215" s="135"/>
      <c r="O215" s="135"/>
      <c r="P215" s="135"/>
      <c r="Q215" s="135"/>
      <c r="R215" s="177"/>
      <c r="S215" s="177"/>
      <c r="T215" s="177"/>
      <c r="U215" s="177"/>
      <c r="V215" s="177"/>
      <c r="W215" s="177"/>
      <c r="X215" s="177"/>
      <c r="Y215" s="177"/>
      <c r="Z215" s="177"/>
      <c r="AA215" s="177"/>
      <c r="AB215" s="177"/>
      <c r="AC215" s="177"/>
      <c r="AD215" s="177"/>
      <c r="AE215" s="177"/>
      <c r="AF215" s="177"/>
      <c r="AG215" s="177"/>
      <c r="AH215" s="177"/>
      <c r="AI215" s="177"/>
    </row>
    <row r="216" spans="1:35" ht="30" customHeight="1" x14ac:dyDescent="0.2">
      <c r="A216" s="135"/>
      <c r="B216" s="136"/>
      <c r="C216" s="137"/>
      <c r="D216" s="176"/>
      <c r="E216" s="138"/>
      <c r="F216" s="138"/>
      <c r="G216" s="139"/>
      <c r="H216" s="135"/>
      <c r="I216" s="135"/>
      <c r="J216" s="135"/>
      <c r="K216" s="135"/>
      <c r="L216" s="135"/>
      <c r="M216" s="135"/>
      <c r="N216" s="135"/>
      <c r="O216" s="135"/>
      <c r="P216" s="135"/>
      <c r="Q216" s="135"/>
      <c r="R216" s="177"/>
      <c r="S216" s="177"/>
      <c r="T216" s="177"/>
      <c r="U216" s="177"/>
      <c r="V216" s="177"/>
      <c r="W216" s="177"/>
      <c r="X216" s="177"/>
      <c r="Y216" s="177"/>
      <c r="Z216" s="177"/>
      <c r="AA216" s="177"/>
      <c r="AB216" s="177"/>
      <c r="AC216" s="177"/>
      <c r="AD216" s="177"/>
      <c r="AE216" s="177"/>
      <c r="AF216" s="177"/>
      <c r="AG216" s="177"/>
      <c r="AH216" s="177"/>
      <c r="AI216" s="177"/>
    </row>
    <row r="217" spans="1:35" ht="30" customHeight="1" x14ac:dyDescent="0.2">
      <c r="A217" s="135"/>
      <c r="B217" s="136"/>
      <c r="C217" s="137"/>
      <c r="D217" s="176"/>
      <c r="E217" s="138"/>
      <c r="F217" s="138"/>
      <c r="G217" s="139"/>
      <c r="H217" s="135"/>
      <c r="I217" s="135"/>
      <c r="J217" s="135"/>
      <c r="K217" s="135"/>
      <c r="L217" s="135"/>
      <c r="M217" s="135"/>
      <c r="N217" s="135"/>
      <c r="O217" s="135"/>
      <c r="P217" s="135"/>
      <c r="Q217" s="135"/>
      <c r="R217" s="177"/>
      <c r="S217" s="177"/>
      <c r="T217" s="177"/>
      <c r="U217" s="177"/>
      <c r="V217" s="177"/>
      <c r="W217" s="177"/>
      <c r="X217" s="177"/>
      <c r="Y217" s="177"/>
      <c r="Z217" s="177"/>
      <c r="AA217" s="177"/>
      <c r="AB217" s="177"/>
      <c r="AC217" s="177"/>
      <c r="AD217" s="177"/>
      <c r="AE217" s="177"/>
      <c r="AF217" s="177"/>
      <c r="AG217" s="177"/>
      <c r="AH217" s="177"/>
      <c r="AI217" s="177"/>
    </row>
    <row r="218" spans="1:35" ht="30" customHeight="1" x14ac:dyDescent="0.2">
      <c r="A218" s="135"/>
      <c r="B218" s="136"/>
      <c r="C218" s="137"/>
      <c r="D218" s="176"/>
      <c r="E218" s="138"/>
      <c r="F218" s="138"/>
      <c r="G218" s="139"/>
      <c r="H218" s="135"/>
      <c r="I218" s="135"/>
      <c r="J218" s="135"/>
      <c r="K218" s="135"/>
      <c r="L218" s="135"/>
      <c r="M218" s="135"/>
      <c r="N218" s="135"/>
      <c r="O218" s="135"/>
      <c r="P218" s="135"/>
      <c r="Q218" s="135"/>
      <c r="R218" s="177"/>
      <c r="S218" s="177"/>
      <c r="T218" s="177"/>
      <c r="U218" s="177"/>
      <c r="V218" s="177"/>
      <c r="W218" s="177"/>
      <c r="X218" s="177"/>
      <c r="Y218" s="177"/>
      <c r="Z218" s="177"/>
      <c r="AA218" s="177"/>
      <c r="AB218" s="177"/>
      <c r="AC218" s="177"/>
      <c r="AD218" s="177"/>
      <c r="AE218" s="177"/>
      <c r="AF218" s="177"/>
      <c r="AG218" s="177"/>
      <c r="AH218" s="177"/>
      <c r="AI218" s="177"/>
    </row>
    <row r="219" spans="1:35" ht="30" customHeight="1" x14ac:dyDescent="0.2">
      <c r="A219" s="135"/>
      <c r="B219" s="136"/>
      <c r="C219" s="137"/>
      <c r="D219" s="176"/>
      <c r="E219" s="138"/>
      <c r="F219" s="138"/>
      <c r="G219" s="139"/>
      <c r="H219" s="135"/>
      <c r="I219" s="135"/>
      <c r="J219" s="135"/>
      <c r="K219" s="135"/>
      <c r="L219" s="135"/>
      <c r="M219" s="135"/>
      <c r="N219" s="135"/>
      <c r="O219" s="135"/>
      <c r="P219" s="135"/>
      <c r="Q219" s="135"/>
      <c r="R219" s="177"/>
      <c r="S219" s="177"/>
      <c r="T219" s="177"/>
      <c r="U219" s="177"/>
      <c r="V219" s="177"/>
      <c r="W219" s="177"/>
      <c r="X219" s="177"/>
      <c r="Y219" s="177"/>
      <c r="Z219" s="177"/>
      <c r="AA219" s="177"/>
      <c r="AB219" s="177"/>
      <c r="AC219" s="177"/>
      <c r="AD219" s="177"/>
      <c r="AE219" s="177"/>
      <c r="AF219" s="177"/>
      <c r="AG219" s="177"/>
      <c r="AH219" s="177"/>
      <c r="AI219" s="177"/>
    </row>
    <row r="220" spans="1:35" ht="30" customHeight="1" x14ac:dyDescent="0.2">
      <c r="A220" s="135"/>
      <c r="B220" s="136"/>
      <c r="C220" s="137"/>
      <c r="D220" s="176"/>
      <c r="E220" s="138"/>
      <c r="F220" s="138"/>
      <c r="G220" s="139"/>
      <c r="H220" s="135"/>
      <c r="I220" s="135"/>
      <c r="J220" s="135"/>
      <c r="K220" s="135"/>
      <c r="L220" s="135"/>
      <c r="M220" s="135"/>
      <c r="N220" s="135"/>
      <c r="O220" s="135"/>
      <c r="P220" s="135"/>
      <c r="Q220" s="135"/>
      <c r="R220" s="177"/>
      <c r="S220" s="177"/>
      <c r="T220" s="177"/>
      <c r="U220" s="177"/>
      <c r="V220" s="177"/>
      <c r="W220" s="177"/>
      <c r="X220" s="177"/>
      <c r="Y220" s="177"/>
      <c r="Z220" s="177"/>
      <c r="AA220" s="177"/>
      <c r="AB220" s="177"/>
      <c r="AC220" s="177"/>
      <c r="AD220" s="177"/>
      <c r="AE220" s="177"/>
      <c r="AF220" s="177"/>
      <c r="AG220" s="177"/>
      <c r="AH220" s="177"/>
      <c r="AI220" s="177"/>
    </row>
    <row r="221" spans="1:35" ht="30" customHeight="1" x14ac:dyDescent="0.2">
      <c r="A221" s="135"/>
      <c r="B221" s="136"/>
      <c r="C221" s="137"/>
      <c r="D221" s="176"/>
      <c r="E221" s="138"/>
      <c r="F221" s="138"/>
      <c r="G221" s="139"/>
      <c r="H221" s="135"/>
      <c r="I221" s="135"/>
      <c r="J221" s="135"/>
      <c r="K221" s="135"/>
      <c r="L221" s="135"/>
      <c r="M221" s="135"/>
      <c r="N221" s="135"/>
      <c r="O221" s="135"/>
      <c r="P221" s="135"/>
      <c r="Q221" s="135"/>
      <c r="R221" s="177"/>
      <c r="S221" s="177"/>
      <c r="T221" s="177"/>
      <c r="U221" s="177"/>
      <c r="V221" s="177"/>
      <c r="W221" s="177"/>
      <c r="X221" s="177"/>
      <c r="Y221" s="177"/>
      <c r="Z221" s="177"/>
      <c r="AA221" s="177"/>
      <c r="AB221" s="177"/>
      <c r="AC221" s="177"/>
      <c r="AD221" s="177"/>
      <c r="AE221" s="177"/>
      <c r="AF221" s="177"/>
      <c r="AG221" s="177"/>
      <c r="AH221" s="177"/>
      <c r="AI221" s="177"/>
    </row>
    <row r="222" spans="1:35" ht="30" customHeight="1" x14ac:dyDescent="0.2">
      <c r="A222" s="135"/>
      <c r="B222" s="136"/>
      <c r="C222" s="137"/>
      <c r="D222" s="176"/>
      <c r="E222" s="138"/>
      <c r="F222" s="138"/>
      <c r="G222" s="139"/>
      <c r="H222" s="135"/>
      <c r="I222" s="135"/>
      <c r="J222" s="135"/>
      <c r="K222" s="135"/>
      <c r="L222" s="135"/>
      <c r="M222" s="135"/>
      <c r="N222" s="135"/>
      <c r="O222" s="135"/>
      <c r="P222" s="135"/>
      <c r="Q222" s="135"/>
      <c r="R222" s="177"/>
      <c r="S222" s="177"/>
      <c r="T222" s="177"/>
      <c r="U222" s="177"/>
      <c r="V222" s="177"/>
      <c r="W222" s="177"/>
      <c r="X222" s="177"/>
      <c r="Y222" s="177"/>
      <c r="Z222" s="177"/>
      <c r="AA222" s="177"/>
      <c r="AB222" s="177"/>
      <c r="AC222" s="177"/>
      <c r="AD222" s="177"/>
      <c r="AE222" s="177"/>
      <c r="AF222" s="177"/>
      <c r="AG222" s="177"/>
      <c r="AH222" s="177"/>
      <c r="AI222" s="177"/>
    </row>
    <row r="223" spans="1:35" ht="30" customHeight="1" x14ac:dyDescent="0.2">
      <c r="A223" s="135"/>
      <c r="B223" s="136"/>
      <c r="C223" s="137"/>
      <c r="D223" s="176"/>
      <c r="E223" s="138"/>
      <c r="F223" s="138"/>
      <c r="G223" s="139"/>
      <c r="H223" s="135"/>
      <c r="I223" s="135"/>
      <c r="J223" s="135"/>
      <c r="K223" s="135"/>
      <c r="L223" s="135"/>
      <c r="M223" s="135"/>
      <c r="N223" s="135"/>
      <c r="O223" s="135"/>
      <c r="P223" s="135"/>
      <c r="Q223" s="135"/>
      <c r="R223" s="177"/>
      <c r="S223" s="177"/>
      <c r="T223" s="177"/>
      <c r="U223" s="177"/>
      <c r="V223" s="177"/>
      <c r="W223" s="177"/>
      <c r="X223" s="177"/>
      <c r="Y223" s="177"/>
      <c r="Z223" s="177"/>
      <c r="AA223" s="177"/>
      <c r="AB223" s="177"/>
      <c r="AC223" s="177"/>
      <c r="AD223" s="177"/>
      <c r="AE223" s="177"/>
      <c r="AF223" s="177"/>
      <c r="AG223" s="177"/>
      <c r="AH223" s="177"/>
      <c r="AI223" s="177"/>
    </row>
    <row r="224" spans="1:35" ht="30" customHeight="1" x14ac:dyDescent="0.2">
      <c r="A224" s="135"/>
      <c r="B224" s="136"/>
      <c r="C224" s="137"/>
      <c r="D224" s="176"/>
      <c r="E224" s="138"/>
      <c r="F224" s="138"/>
      <c r="G224" s="139"/>
      <c r="H224" s="135"/>
      <c r="I224" s="135"/>
      <c r="J224" s="135"/>
      <c r="K224" s="135"/>
      <c r="L224" s="135"/>
      <c r="M224" s="135"/>
      <c r="N224" s="135"/>
      <c r="O224" s="135"/>
      <c r="P224" s="135"/>
      <c r="Q224" s="135"/>
      <c r="R224" s="177"/>
      <c r="S224" s="177"/>
      <c r="T224" s="177"/>
      <c r="U224" s="177"/>
      <c r="V224" s="177"/>
      <c r="W224" s="177"/>
      <c r="X224" s="177"/>
      <c r="Y224" s="177"/>
      <c r="Z224" s="177"/>
      <c r="AA224" s="177"/>
      <c r="AB224" s="177"/>
      <c r="AC224" s="177"/>
      <c r="AD224" s="177"/>
      <c r="AE224" s="177"/>
      <c r="AF224" s="177"/>
      <c r="AG224" s="177"/>
      <c r="AH224" s="177"/>
      <c r="AI224" s="177"/>
    </row>
    <row r="225" spans="1:35" ht="30" customHeight="1" x14ac:dyDescent="0.2">
      <c r="A225" s="135"/>
      <c r="B225" s="136"/>
      <c r="C225" s="137"/>
      <c r="D225" s="176"/>
      <c r="E225" s="138"/>
      <c r="F225" s="138"/>
      <c r="G225" s="139"/>
      <c r="H225" s="135"/>
      <c r="I225" s="135"/>
      <c r="J225" s="135"/>
      <c r="K225" s="135"/>
      <c r="L225" s="135"/>
      <c r="M225" s="135"/>
      <c r="N225" s="135"/>
      <c r="O225" s="135"/>
      <c r="P225" s="135"/>
      <c r="Q225" s="135"/>
      <c r="R225" s="177"/>
      <c r="S225" s="177"/>
      <c r="T225" s="177"/>
      <c r="U225" s="177"/>
      <c r="V225" s="177"/>
      <c r="W225" s="177"/>
      <c r="X225" s="177"/>
      <c r="Y225" s="177"/>
      <c r="Z225" s="177"/>
      <c r="AA225" s="177"/>
      <c r="AB225" s="177"/>
      <c r="AC225" s="177"/>
      <c r="AD225" s="177"/>
      <c r="AE225" s="177"/>
      <c r="AF225" s="177"/>
      <c r="AG225" s="177"/>
      <c r="AH225" s="177"/>
      <c r="AI225" s="177"/>
    </row>
    <row r="226" spans="1:35" ht="30" customHeight="1" x14ac:dyDescent="0.2">
      <c r="A226" s="135"/>
      <c r="B226" s="136"/>
      <c r="C226" s="137"/>
      <c r="D226" s="176"/>
      <c r="E226" s="138"/>
      <c r="F226" s="138"/>
      <c r="G226" s="139"/>
      <c r="H226" s="135"/>
      <c r="I226" s="135"/>
      <c r="J226" s="135"/>
      <c r="K226" s="135"/>
      <c r="L226" s="135"/>
      <c r="M226" s="135"/>
      <c r="N226" s="135"/>
      <c r="O226" s="135"/>
      <c r="P226" s="135"/>
      <c r="Q226" s="135"/>
      <c r="R226" s="177"/>
      <c r="S226" s="177"/>
      <c r="T226" s="177"/>
      <c r="U226" s="177"/>
      <c r="V226" s="177"/>
      <c r="W226" s="177"/>
      <c r="X226" s="177"/>
      <c r="Y226" s="177"/>
      <c r="Z226" s="177"/>
      <c r="AA226" s="177"/>
      <c r="AB226" s="177"/>
      <c r="AC226" s="177"/>
      <c r="AD226" s="177"/>
      <c r="AE226" s="177"/>
      <c r="AF226" s="177"/>
      <c r="AG226" s="177"/>
      <c r="AH226" s="177"/>
      <c r="AI226" s="177"/>
    </row>
    <row r="227" spans="1:35" ht="30" customHeight="1" x14ac:dyDescent="0.2">
      <c r="A227" s="135"/>
      <c r="B227" s="136"/>
      <c r="C227" s="137"/>
      <c r="D227" s="176"/>
      <c r="E227" s="138"/>
      <c r="F227" s="138"/>
      <c r="G227" s="139"/>
      <c r="H227" s="135"/>
      <c r="I227" s="135"/>
      <c r="J227" s="135"/>
      <c r="K227" s="135"/>
      <c r="L227" s="135"/>
      <c r="M227" s="135"/>
      <c r="N227" s="135"/>
      <c r="O227" s="135"/>
      <c r="P227" s="135"/>
      <c r="Q227" s="135"/>
      <c r="R227" s="177"/>
      <c r="S227" s="177"/>
      <c r="T227" s="177"/>
      <c r="U227" s="177"/>
      <c r="V227" s="177"/>
      <c r="W227" s="177"/>
      <c r="X227" s="177"/>
      <c r="Y227" s="177"/>
      <c r="Z227" s="177"/>
      <c r="AA227" s="177"/>
      <c r="AB227" s="177"/>
      <c r="AC227" s="177"/>
      <c r="AD227" s="177"/>
      <c r="AE227" s="177"/>
      <c r="AF227" s="177"/>
      <c r="AG227" s="177"/>
      <c r="AH227" s="177"/>
      <c r="AI227" s="177"/>
    </row>
    <row r="228" spans="1:35" ht="30" customHeight="1" x14ac:dyDescent="0.2">
      <c r="A228" s="135"/>
      <c r="B228" s="136"/>
      <c r="C228" s="137"/>
      <c r="D228" s="176"/>
      <c r="E228" s="138"/>
      <c r="F228" s="138"/>
      <c r="G228" s="139"/>
      <c r="H228" s="135"/>
      <c r="I228" s="135"/>
      <c r="J228" s="135"/>
      <c r="K228" s="135"/>
      <c r="L228" s="135"/>
      <c r="M228" s="135"/>
      <c r="N228" s="135"/>
      <c r="O228" s="135"/>
      <c r="P228" s="135"/>
      <c r="Q228" s="135"/>
      <c r="R228" s="177"/>
      <c r="S228" s="177"/>
      <c r="T228" s="177"/>
      <c r="U228" s="177"/>
      <c r="V228" s="177"/>
      <c r="W228" s="177"/>
      <c r="X228" s="177"/>
      <c r="Y228" s="177"/>
      <c r="Z228" s="177"/>
      <c r="AA228" s="177"/>
      <c r="AB228" s="177"/>
      <c r="AC228" s="177"/>
      <c r="AD228" s="177"/>
      <c r="AE228" s="177"/>
      <c r="AF228" s="177"/>
      <c r="AG228" s="177"/>
      <c r="AH228" s="177"/>
      <c r="AI228" s="177"/>
    </row>
    <row r="229" spans="1:35" ht="30" customHeight="1" x14ac:dyDescent="0.2">
      <c r="A229" s="135"/>
      <c r="B229" s="136"/>
      <c r="C229" s="137"/>
      <c r="D229" s="176"/>
      <c r="E229" s="138"/>
      <c r="F229" s="138"/>
      <c r="G229" s="139"/>
      <c r="H229" s="135"/>
      <c r="I229" s="135"/>
      <c r="J229" s="135"/>
      <c r="K229" s="135"/>
      <c r="L229" s="135"/>
      <c r="M229" s="135"/>
      <c r="N229" s="135"/>
      <c r="O229" s="135"/>
      <c r="P229" s="135"/>
      <c r="Q229" s="135"/>
      <c r="R229" s="177"/>
      <c r="S229" s="177"/>
      <c r="T229" s="177"/>
      <c r="U229" s="177"/>
      <c r="V229" s="177"/>
      <c r="W229" s="177"/>
      <c r="X229" s="177"/>
      <c r="Y229" s="177"/>
      <c r="Z229" s="177"/>
      <c r="AA229" s="177"/>
      <c r="AB229" s="177"/>
      <c r="AC229" s="177"/>
      <c r="AD229" s="177"/>
      <c r="AE229" s="177"/>
      <c r="AF229" s="177"/>
      <c r="AG229" s="177"/>
      <c r="AH229" s="177"/>
      <c r="AI229" s="177"/>
    </row>
    <row r="230" spans="1:35" ht="30" customHeight="1" x14ac:dyDescent="0.2">
      <c r="A230" s="135"/>
      <c r="B230" s="136"/>
      <c r="C230" s="137"/>
      <c r="D230" s="176"/>
      <c r="E230" s="138"/>
      <c r="F230" s="138"/>
      <c r="G230" s="139"/>
      <c r="H230" s="135"/>
      <c r="I230" s="135"/>
      <c r="J230" s="135"/>
      <c r="K230" s="135"/>
      <c r="L230" s="135"/>
      <c r="M230" s="135"/>
      <c r="N230" s="135"/>
      <c r="O230" s="135"/>
      <c r="P230" s="135"/>
      <c r="Q230" s="135"/>
      <c r="R230" s="177"/>
      <c r="S230" s="177"/>
      <c r="T230" s="177"/>
      <c r="U230" s="177"/>
      <c r="V230" s="177"/>
      <c r="W230" s="177"/>
      <c r="X230" s="177"/>
      <c r="Y230" s="177"/>
      <c r="Z230" s="177"/>
      <c r="AA230" s="177"/>
      <c r="AB230" s="177"/>
      <c r="AC230" s="177"/>
      <c r="AD230" s="177"/>
      <c r="AE230" s="177"/>
      <c r="AF230" s="177"/>
      <c r="AG230" s="177"/>
      <c r="AH230" s="177"/>
      <c r="AI230" s="177"/>
    </row>
    <row r="231" spans="1:35" ht="30" customHeight="1" x14ac:dyDescent="0.2">
      <c r="A231" s="135"/>
      <c r="B231" s="136"/>
      <c r="C231" s="137"/>
      <c r="D231" s="176"/>
      <c r="E231" s="138"/>
      <c r="F231" s="138"/>
      <c r="G231" s="139"/>
      <c r="H231" s="135"/>
      <c r="I231" s="135"/>
      <c r="J231" s="135"/>
      <c r="K231" s="135"/>
      <c r="L231" s="135"/>
      <c r="M231" s="135"/>
      <c r="N231" s="135"/>
      <c r="O231" s="135"/>
      <c r="P231" s="135"/>
      <c r="Q231" s="135"/>
      <c r="R231" s="177"/>
      <c r="S231" s="177"/>
      <c r="T231" s="177"/>
      <c r="U231" s="177"/>
      <c r="V231" s="177"/>
      <c r="W231" s="177"/>
      <c r="X231" s="177"/>
      <c r="Y231" s="177"/>
      <c r="Z231" s="177"/>
      <c r="AA231" s="177"/>
      <c r="AB231" s="177"/>
      <c r="AC231" s="177"/>
      <c r="AD231" s="177"/>
      <c r="AE231" s="177"/>
      <c r="AF231" s="177"/>
      <c r="AG231" s="177"/>
      <c r="AH231" s="177"/>
      <c r="AI231" s="177"/>
    </row>
    <row r="232" spans="1:35" ht="30" customHeight="1" x14ac:dyDescent="0.2">
      <c r="A232" s="135"/>
      <c r="B232" s="136"/>
      <c r="C232" s="137"/>
      <c r="D232" s="176"/>
      <c r="E232" s="138"/>
      <c r="F232" s="138"/>
      <c r="G232" s="139"/>
      <c r="H232" s="135"/>
      <c r="I232" s="135"/>
      <c r="J232" s="135"/>
      <c r="K232" s="135"/>
      <c r="L232" s="135"/>
      <c r="M232" s="135"/>
      <c r="N232" s="135"/>
      <c r="O232" s="135"/>
      <c r="P232" s="135"/>
      <c r="Q232" s="135"/>
      <c r="R232" s="177"/>
      <c r="S232" s="177"/>
      <c r="T232" s="177"/>
      <c r="U232" s="177"/>
      <c r="V232" s="177"/>
      <c r="W232" s="177"/>
      <c r="X232" s="177"/>
      <c r="Y232" s="177"/>
      <c r="Z232" s="177"/>
      <c r="AA232" s="177"/>
      <c r="AB232" s="177"/>
      <c r="AC232" s="177"/>
      <c r="AD232" s="177"/>
      <c r="AE232" s="177"/>
      <c r="AF232" s="177"/>
      <c r="AG232" s="177"/>
      <c r="AH232" s="177"/>
      <c r="AI232" s="177"/>
    </row>
    <row r="233" spans="1:35" ht="30" customHeight="1" x14ac:dyDescent="0.2">
      <c r="A233" s="135"/>
      <c r="B233" s="136"/>
      <c r="C233" s="137"/>
      <c r="D233" s="176"/>
      <c r="E233" s="138"/>
      <c r="F233" s="138"/>
      <c r="G233" s="139"/>
      <c r="H233" s="135"/>
      <c r="I233" s="135"/>
      <c r="J233" s="135"/>
      <c r="K233" s="135"/>
      <c r="L233" s="135"/>
      <c r="M233" s="135"/>
      <c r="N233" s="135"/>
      <c r="O233" s="135"/>
      <c r="P233" s="135"/>
      <c r="Q233" s="135"/>
      <c r="R233" s="177"/>
      <c r="S233" s="177"/>
      <c r="T233" s="177"/>
      <c r="U233" s="177"/>
      <c r="V233" s="177"/>
      <c r="W233" s="177"/>
      <c r="X233" s="177"/>
      <c r="Y233" s="177"/>
      <c r="Z233" s="177"/>
      <c r="AA233" s="177"/>
      <c r="AB233" s="177"/>
      <c r="AC233" s="177"/>
      <c r="AD233" s="177"/>
      <c r="AE233" s="177"/>
      <c r="AF233" s="177"/>
      <c r="AG233" s="177"/>
      <c r="AH233" s="177"/>
      <c r="AI233" s="177"/>
    </row>
    <row r="234" spans="1:35" ht="30" customHeight="1" x14ac:dyDescent="0.2">
      <c r="A234" s="135"/>
      <c r="B234" s="136"/>
      <c r="C234" s="137"/>
      <c r="D234" s="176"/>
      <c r="E234" s="138"/>
      <c r="F234" s="138"/>
      <c r="G234" s="139"/>
      <c r="H234" s="135"/>
      <c r="I234" s="135"/>
      <c r="J234" s="135"/>
      <c r="K234" s="135"/>
      <c r="L234" s="135"/>
      <c r="M234" s="135"/>
      <c r="N234" s="135"/>
      <c r="O234" s="135"/>
      <c r="P234" s="135"/>
      <c r="Q234" s="135"/>
      <c r="R234" s="177"/>
      <c r="S234" s="177"/>
      <c r="T234" s="177"/>
      <c r="U234" s="177"/>
      <c r="V234" s="177"/>
      <c r="W234" s="177"/>
      <c r="X234" s="177"/>
      <c r="Y234" s="177"/>
      <c r="Z234" s="177"/>
      <c r="AA234" s="177"/>
      <c r="AB234" s="177"/>
      <c r="AC234" s="177"/>
      <c r="AD234" s="177"/>
      <c r="AE234" s="177"/>
      <c r="AF234" s="177"/>
      <c r="AG234" s="177"/>
      <c r="AH234" s="177"/>
      <c r="AI234" s="177"/>
    </row>
    <row r="235" spans="1:35" ht="30" customHeight="1" x14ac:dyDescent="0.2">
      <c r="A235" s="135"/>
      <c r="B235" s="136"/>
      <c r="C235" s="137"/>
      <c r="D235" s="176"/>
      <c r="E235" s="138"/>
      <c r="F235" s="138"/>
      <c r="G235" s="139"/>
      <c r="H235" s="135"/>
      <c r="I235" s="135"/>
      <c r="J235" s="135"/>
      <c r="K235" s="135"/>
      <c r="L235" s="135"/>
      <c r="M235" s="135"/>
      <c r="N235" s="135"/>
      <c r="O235" s="135"/>
      <c r="P235" s="135"/>
      <c r="Q235" s="135"/>
      <c r="R235" s="177"/>
      <c r="S235" s="177"/>
      <c r="T235" s="177"/>
      <c r="U235" s="177"/>
      <c r="V235" s="177"/>
      <c r="W235" s="177"/>
      <c r="X235" s="177"/>
      <c r="Y235" s="177"/>
      <c r="Z235" s="177"/>
      <c r="AA235" s="177"/>
      <c r="AB235" s="177"/>
      <c r="AC235" s="177"/>
      <c r="AD235" s="177"/>
      <c r="AE235" s="177"/>
      <c r="AF235" s="177"/>
      <c r="AG235" s="177"/>
      <c r="AH235" s="177"/>
      <c r="AI235" s="177"/>
    </row>
    <row r="236" spans="1:35" ht="30" customHeight="1" x14ac:dyDescent="0.2">
      <c r="A236" s="135"/>
      <c r="B236" s="136"/>
      <c r="C236" s="137"/>
      <c r="D236" s="176"/>
      <c r="E236" s="138"/>
      <c r="F236" s="138"/>
      <c r="G236" s="139"/>
      <c r="H236" s="135"/>
      <c r="I236" s="135"/>
      <c r="J236" s="135"/>
      <c r="K236" s="135"/>
      <c r="L236" s="135"/>
      <c r="M236" s="135"/>
      <c r="N236" s="135"/>
      <c r="O236" s="135"/>
      <c r="P236" s="135"/>
      <c r="Q236" s="135"/>
      <c r="R236" s="177"/>
      <c r="S236" s="177"/>
      <c r="T236" s="177"/>
      <c r="U236" s="177"/>
      <c r="V236" s="177"/>
      <c r="W236" s="177"/>
      <c r="X236" s="177"/>
      <c r="Y236" s="177"/>
      <c r="Z236" s="177"/>
      <c r="AA236" s="177"/>
      <c r="AB236" s="177"/>
      <c r="AC236" s="177"/>
      <c r="AD236" s="177"/>
      <c r="AE236" s="177"/>
      <c r="AF236" s="177"/>
      <c r="AG236" s="177"/>
      <c r="AH236" s="177"/>
      <c r="AI236" s="177"/>
    </row>
    <row r="237" spans="1:35" ht="30" customHeight="1" x14ac:dyDescent="0.2">
      <c r="A237" s="135"/>
      <c r="B237" s="136"/>
      <c r="C237" s="137"/>
      <c r="D237" s="176"/>
      <c r="E237" s="138"/>
      <c r="F237" s="138"/>
      <c r="G237" s="139"/>
      <c r="H237" s="135"/>
      <c r="I237" s="135"/>
      <c r="J237" s="135"/>
      <c r="K237" s="135"/>
      <c r="L237" s="135"/>
      <c r="M237" s="135"/>
      <c r="N237" s="135"/>
      <c r="O237" s="135"/>
      <c r="P237" s="135"/>
      <c r="Q237" s="135"/>
      <c r="R237" s="177"/>
      <c r="S237" s="177"/>
      <c r="T237" s="177"/>
      <c r="U237" s="177"/>
      <c r="V237" s="177"/>
      <c r="W237" s="177"/>
      <c r="X237" s="177"/>
      <c r="Y237" s="177"/>
      <c r="Z237" s="177"/>
      <c r="AA237" s="177"/>
      <c r="AB237" s="177"/>
      <c r="AC237" s="177"/>
      <c r="AD237" s="177"/>
      <c r="AE237" s="177"/>
      <c r="AF237" s="177"/>
      <c r="AG237" s="177"/>
      <c r="AH237" s="177"/>
      <c r="AI237" s="177"/>
    </row>
    <row r="238" spans="1:35" ht="30" customHeight="1" x14ac:dyDescent="0.2">
      <c r="A238" s="135"/>
      <c r="B238" s="136"/>
      <c r="C238" s="137"/>
      <c r="D238" s="176"/>
      <c r="E238" s="138"/>
      <c r="F238" s="138"/>
      <c r="G238" s="139"/>
      <c r="H238" s="135"/>
      <c r="I238" s="135"/>
      <c r="J238" s="135"/>
      <c r="K238" s="135"/>
      <c r="L238" s="135"/>
      <c r="M238" s="135"/>
      <c r="N238" s="135"/>
      <c r="O238" s="135"/>
      <c r="P238" s="135"/>
      <c r="Q238" s="135"/>
      <c r="R238" s="177"/>
      <c r="S238" s="177"/>
      <c r="T238" s="177"/>
      <c r="U238" s="177"/>
      <c r="V238" s="177"/>
      <c r="W238" s="177"/>
      <c r="X238" s="177"/>
      <c r="Y238" s="177"/>
      <c r="Z238" s="177"/>
      <c r="AA238" s="177"/>
      <c r="AB238" s="177"/>
      <c r="AC238" s="177"/>
      <c r="AD238" s="177"/>
      <c r="AE238" s="177"/>
      <c r="AF238" s="177"/>
      <c r="AG238" s="177"/>
      <c r="AH238" s="177"/>
      <c r="AI238" s="177"/>
    </row>
    <row r="239" spans="1:35" ht="30" customHeight="1" x14ac:dyDescent="0.2">
      <c r="A239" s="135"/>
      <c r="B239" s="136"/>
      <c r="C239" s="137"/>
      <c r="D239" s="176"/>
      <c r="E239" s="138"/>
      <c r="F239" s="138"/>
      <c r="G239" s="139"/>
      <c r="H239" s="135"/>
      <c r="I239" s="135"/>
      <c r="J239" s="135"/>
      <c r="K239" s="135"/>
      <c r="L239" s="135"/>
      <c r="M239" s="135"/>
      <c r="N239" s="135"/>
      <c r="O239" s="135"/>
      <c r="P239" s="135"/>
      <c r="Q239" s="135"/>
      <c r="R239" s="177"/>
      <c r="S239" s="177"/>
      <c r="T239" s="177"/>
      <c r="U239" s="177"/>
      <c r="V239" s="177"/>
      <c r="W239" s="177"/>
      <c r="X239" s="177"/>
      <c r="Y239" s="177"/>
      <c r="Z239" s="177"/>
      <c r="AA239" s="177"/>
      <c r="AB239" s="177"/>
      <c r="AC239" s="177"/>
      <c r="AD239" s="177"/>
      <c r="AE239" s="177"/>
      <c r="AF239" s="177"/>
      <c r="AG239" s="177"/>
      <c r="AH239" s="177"/>
      <c r="AI239" s="177"/>
    </row>
    <row r="240" spans="1:35" ht="30" customHeight="1" x14ac:dyDescent="0.2">
      <c r="A240" s="135"/>
      <c r="B240" s="136"/>
      <c r="C240" s="137"/>
      <c r="D240" s="176"/>
      <c r="E240" s="138"/>
      <c r="F240" s="138"/>
      <c r="G240" s="139"/>
      <c r="H240" s="135"/>
      <c r="I240" s="135"/>
      <c r="J240" s="135"/>
      <c r="K240" s="135"/>
      <c r="L240" s="135"/>
      <c r="M240" s="135"/>
      <c r="N240" s="135"/>
      <c r="O240" s="135"/>
      <c r="P240" s="135"/>
      <c r="Q240" s="135"/>
      <c r="R240" s="177"/>
      <c r="S240" s="177"/>
      <c r="T240" s="177"/>
      <c r="U240" s="177"/>
      <c r="V240" s="177"/>
      <c r="W240" s="177"/>
      <c r="X240" s="177"/>
      <c r="Y240" s="177"/>
      <c r="Z240" s="177"/>
      <c r="AA240" s="177"/>
      <c r="AB240" s="177"/>
      <c r="AC240" s="177"/>
      <c r="AD240" s="177"/>
      <c r="AE240" s="177"/>
      <c r="AF240" s="177"/>
      <c r="AG240" s="177"/>
      <c r="AH240" s="177"/>
      <c r="AI240" s="177"/>
    </row>
    <row r="241" spans="1:35" ht="30" customHeight="1" x14ac:dyDescent="0.2">
      <c r="A241" s="135"/>
      <c r="B241" s="136"/>
      <c r="C241" s="137"/>
      <c r="D241" s="176"/>
      <c r="E241" s="138"/>
      <c r="F241" s="138"/>
      <c r="G241" s="139"/>
      <c r="H241" s="135"/>
      <c r="I241" s="135"/>
      <c r="J241" s="135"/>
      <c r="K241" s="135"/>
      <c r="L241" s="135"/>
      <c r="M241" s="135"/>
      <c r="N241" s="135"/>
      <c r="O241" s="135"/>
      <c r="P241" s="135"/>
      <c r="Q241" s="135"/>
      <c r="R241" s="177"/>
      <c r="S241" s="177"/>
      <c r="T241" s="177"/>
      <c r="U241" s="177"/>
      <c r="V241" s="177"/>
      <c r="W241" s="177"/>
      <c r="X241" s="177"/>
      <c r="Y241" s="177"/>
      <c r="Z241" s="177"/>
      <c r="AA241" s="177"/>
      <c r="AB241" s="177"/>
      <c r="AC241" s="177"/>
      <c r="AD241" s="177"/>
      <c r="AE241" s="177"/>
      <c r="AF241" s="177"/>
      <c r="AG241" s="177"/>
      <c r="AH241" s="177"/>
      <c r="AI241" s="177"/>
    </row>
    <row r="242" spans="1:35" ht="15.75" customHeight="1" x14ac:dyDescent="0.2"/>
    <row r="243" spans="1:35" ht="15.75" customHeight="1" x14ac:dyDescent="0.2"/>
    <row r="244" spans="1:35" ht="15.75" customHeight="1" x14ac:dyDescent="0.2"/>
    <row r="245" spans="1:35" ht="15.75" customHeight="1" x14ac:dyDescent="0.2"/>
    <row r="246" spans="1:35" ht="15.75" customHeight="1" x14ac:dyDescent="0.2"/>
    <row r="247" spans="1:35" ht="15.75" customHeight="1" x14ac:dyDescent="0.2"/>
    <row r="248" spans="1:35" ht="15.75" customHeight="1" x14ac:dyDescent="0.2"/>
    <row r="249" spans="1:35" ht="15.75" customHeight="1" x14ac:dyDescent="0.2"/>
    <row r="250" spans="1:35" ht="15.75" customHeight="1" x14ac:dyDescent="0.2"/>
    <row r="251" spans="1:35" ht="15.75" customHeight="1" x14ac:dyDescent="0.2"/>
    <row r="252" spans="1:35" ht="15.75" customHeight="1" x14ac:dyDescent="0.2"/>
    <row r="253" spans="1:35" ht="15.75" customHeight="1" x14ac:dyDescent="0.2"/>
    <row r="254" spans="1:35" ht="15.75" customHeight="1" x14ac:dyDescent="0.2"/>
    <row r="255" spans="1:35" ht="15.75" customHeight="1" x14ac:dyDescent="0.2"/>
    <row r="256" spans="1:35"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51">
    <mergeCell ref="B40:C40"/>
    <mergeCell ref="C41:G41"/>
    <mergeCell ref="B33:C33"/>
    <mergeCell ref="B34:C34"/>
    <mergeCell ref="B35:G35"/>
    <mergeCell ref="B36:C36"/>
    <mergeCell ref="B37:C37"/>
    <mergeCell ref="B38:C38"/>
    <mergeCell ref="B39:C39"/>
    <mergeCell ref="B14:C14"/>
    <mergeCell ref="B15:C15"/>
    <mergeCell ref="B16:C16"/>
    <mergeCell ref="B17:G17"/>
    <mergeCell ref="B18:C18"/>
    <mergeCell ref="F9:F11"/>
    <mergeCell ref="G9:G11"/>
    <mergeCell ref="B12:B13"/>
    <mergeCell ref="G12:G13"/>
    <mergeCell ref="C12:C13"/>
    <mergeCell ref="D12:D13"/>
    <mergeCell ref="B2:C2"/>
    <mergeCell ref="D2:G2"/>
    <mergeCell ref="D3:G3"/>
    <mergeCell ref="B4:C4"/>
    <mergeCell ref="B5:G5"/>
    <mergeCell ref="B29:G29"/>
    <mergeCell ref="B30:C30"/>
    <mergeCell ref="B31:C31"/>
    <mergeCell ref="B32:C32"/>
    <mergeCell ref="D6:D8"/>
    <mergeCell ref="E6:E8"/>
    <mergeCell ref="F6:F8"/>
    <mergeCell ref="G6:G8"/>
    <mergeCell ref="B6:B8"/>
    <mergeCell ref="C6:C8"/>
    <mergeCell ref="E12:E13"/>
    <mergeCell ref="F12:F13"/>
    <mergeCell ref="B9:B11"/>
    <mergeCell ref="C9:C11"/>
    <mergeCell ref="D9:D11"/>
    <mergeCell ref="E9:E11"/>
    <mergeCell ref="B24:G24"/>
    <mergeCell ref="B25:C25"/>
    <mergeCell ref="B26:C26"/>
    <mergeCell ref="B27:C27"/>
    <mergeCell ref="B28:C28"/>
    <mergeCell ref="B19:C19"/>
    <mergeCell ref="B20:C20"/>
    <mergeCell ref="B21:C21"/>
    <mergeCell ref="B22:C22"/>
    <mergeCell ref="B23:C23"/>
  </mergeCells>
  <dataValidations count="3">
    <dataValidation type="list" allowBlank="1" showErrorMessage="1" sqref="C9 C12" xr:uid="{00000000-0002-0000-0600-000000000000}">
      <formula1>$Y$2:$Y$5</formula1>
    </dataValidation>
    <dataValidation type="list" allowBlank="1" showInputMessage="1" showErrorMessage="1" prompt="dropdown" sqref="C6" xr:uid="{00000000-0002-0000-0600-000001000000}">
      <formula1>$Y$2:$Y$5</formula1>
    </dataValidation>
    <dataValidation type="list" allowBlank="1" showErrorMessage="1" sqref="E6:F6 E9:F9 E12:F12 E14:F16 E18:F23 E25:F28 E30:F34 E36:F39" xr:uid="{00000000-0002-0000-0600-000002000000}">
      <formula1>$U$2:$U$4</formula1>
    </dataValidation>
  </dataValidations>
  <pageMargins left="0.38" right="0.75" top="0.78125" bottom="0.72" header="0" footer="0"/>
  <pageSetup orientation="landscape"/>
  <headerFooter>
    <oddHeader>&amp;CNJQSAC District Performance Review</oddHeader>
    <oddFooter>&amp;LNJQSAC DPR: Personnel section&amp;CPage &amp;P of</oddFooter>
  </headerFooter>
  <rowBreaks count="4" manualBreakCount="4">
    <brk id="21" man="1"/>
    <brk id="38" man="1"/>
    <brk id="28" man="1"/>
    <brk id="1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92D050"/>
    <pageSetUpPr fitToPage="1"/>
  </sheetPr>
  <dimension ref="A1:Z1000"/>
  <sheetViews>
    <sheetView workbookViewId="0"/>
  </sheetViews>
  <sheetFormatPr defaultColWidth="12.5703125" defaultRowHeight="15" customHeight="1" x14ac:dyDescent="0.2"/>
  <cols>
    <col min="1" max="1" width="2.28515625" customWidth="1"/>
    <col min="2" max="2" width="54.42578125" customWidth="1"/>
    <col min="3" max="3" width="37.42578125" customWidth="1"/>
    <col min="4" max="4" width="46.42578125" customWidth="1"/>
    <col min="5" max="24" width="9.140625" customWidth="1"/>
  </cols>
  <sheetData>
    <row r="1" spans="1:26" ht="9.75" customHeight="1" x14ac:dyDescent="0.2">
      <c r="A1" s="200"/>
      <c r="B1" s="200"/>
      <c r="C1" s="200"/>
      <c r="D1" s="200"/>
      <c r="E1" s="200"/>
      <c r="F1" s="200"/>
      <c r="G1" s="200"/>
      <c r="H1" s="200"/>
      <c r="I1" s="200"/>
      <c r="J1" s="200"/>
      <c r="K1" s="200"/>
      <c r="L1" s="200"/>
      <c r="M1" s="200"/>
      <c r="N1" s="200"/>
      <c r="O1" s="200"/>
      <c r="P1" s="200"/>
      <c r="Q1" s="200"/>
      <c r="R1" s="200"/>
      <c r="S1" s="200"/>
      <c r="T1" s="200"/>
      <c r="U1" s="200"/>
      <c r="V1" s="200"/>
      <c r="W1" s="200"/>
      <c r="X1" s="200"/>
      <c r="Y1" s="200"/>
      <c r="Z1" s="200"/>
    </row>
    <row r="2" spans="1:26" ht="36" customHeight="1" x14ac:dyDescent="0.2">
      <c r="A2" s="200"/>
      <c r="B2" s="370" t="s">
        <v>216</v>
      </c>
      <c r="C2" s="272"/>
      <c r="D2" s="201" t="str">
        <f>'District Info &amp; Score Summary'!C5</f>
        <v>Marlboro School District - 25-3030</v>
      </c>
      <c r="E2" s="200"/>
      <c r="F2" s="200"/>
      <c r="G2" s="200"/>
      <c r="H2" s="200"/>
      <c r="I2" s="200"/>
      <c r="J2" s="200"/>
      <c r="K2" s="200"/>
      <c r="L2" s="200"/>
      <c r="M2" s="200"/>
      <c r="N2" s="200"/>
      <c r="O2" s="200"/>
      <c r="P2" s="200"/>
      <c r="Q2" s="200"/>
      <c r="R2" s="200"/>
      <c r="S2" s="200"/>
      <c r="T2" s="200"/>
      <c r="U2" s="200"/>
      <c r="V2" s="200"/>
      <c r="W2" s="200"/>
      <c r="X2" s="200"/>
      <c r="Y2" s="200"/>
      <c r="Z2" s="200"/>
    </row>
    <row r="3" spans="1:26" ht="36" customHeight="1" x14ac:dyDescent="0.2">
      <c r="A3" s="200"/>
      <c r="B3" s="202" t="s">
        <v>62</v>
      </c>
      <c r="C3" s="203" t="str">
        <f>'District Info &amp; Score Summary'!C3</f>
        <v>2024-2025</v>
      </c>
      <c r="D3" s="204"/>
      <c r="E3" s="200"/>
      <c r="F3" s="200"/>
      <c r="G3" s="200"/>
      <c r="H3" s="200"/>
      <c r="I3" s="200"/>
      <c r="J3" s="200"/>
      <c r="K3" s="200"/>
      <c r="L3" s="200"/>
      <c r="M3" s="200"/>
      <c r="N3" s="200"/>
      <c r="O3" s="200"/>
      <c r="P3" s="200"/>
      <c r="Q3" s="200"/>
      <c r="R3" s="200"/>
      <c r="S3" s="200"/>
      <c r="T3" s="200"/>
      <c r="U3" s="200"/>
      <c r="V3" s="200"/>
      <c r="W3" s="200"/>
      <c r="X3" s="200"/>
      <c r="Y3" s="200"/>
      <c r="Z3" s="200"/>
    </row>
    <row r="4" spans="1:26" ht="36.75" customHeight="1" x14ac:dyDescent="0.2">
      <c r="A4" s="200"/>
      <c r="B4" s="371" t="s">
        <v>217</v>
      </c>
      <c r="C4" s="350"/>
      <c r="D4" s="300"/>
      <c r="E4" s="200"/>
      <c r="F4" s="200"/>
      <c r="G4" s="200"/>
      <c r="H4" s="200"/>
      <c r="I4" s="200"/>
      <c r="J4" s="200"/>
      <c r="K4" s="200"/>
      <c r="L4" s="200"/>
      <c r="M4" s="200"/>
      <c r="N4" s="200"/>
      <c r="O4" s="200"/>
      <c r="P4" s="200"/>
      <c r="Q4" s="200"/>
      <c r="R4" s="200"/>
      <c r="S4" s="200"/>
      <c r="T4" s="200"/>
      <c r="U4" s="200"/>
      <c r="V4" s="200"/>
      <c r="W4" s="200"/>
      <c r="X4" s="200"/>
      <c r="Y4" s="200"/>
      <c r="Z4" s="200"/>
    </row>
    <row r="5" spans="1:26" ht="27.75" customHeight="1" x14ac:dyDescent="0.2">
      <c r="A5" s="200"/>
      <c r="B5" s="205" t="s">
        <v>218</v>
      </c>
      <c r="C5" s="205" t="s">
        <v>219</v>
      </c>
      <c r="D5" s="205" t="s">
        <v>220</v>
      </c>
      <c r="E5" s="200"/>
      <c r="F5" s="200"/>
      <c r="G5" s="200"/>
      <c r="H5" s="200"/>
      <c r="I5" s="200"/>
      <c r="J5" s="200"/>
      <c r="K5" s="200"/>
      <c r="L5" s="200"/>
      <c r="M5" s="200"/>
      <c r="N5" s="200"/>
      <c r="O5" s="200"/>
      <c r="P5" s="200"/>
      <c r="Q5" s="200"/>
      <c r="R5" s="200"/>
      <c r="S5" s="200"/>
      <c r="T5" s="200"/>
      <c r="U5" s="200"/>
      <c r="V5" s="200"/>
      <c r="W5" s="200"/>
      <c r="X5" s="200"/>
      <c r="Y5" s="200"/>
      <c r="Z5" s="200"/>
    </row>
    <row r="6" spans="1:26" ht="32.25" customHeight="1" x14ac:dyDescent="0.3">
      <c r="A6" s="206"/>
      <c r="B6" s="207" t="s">
        <v>221</v>
      </c>
      <c r="C6" s="208" t="s">
        <v>14</v>
      </c>
      <c r="D6" s="208"/>
      <c r="E6" s="206"/>
      <c r="F6" s="206"/>
      <c r="G6" s="206"/>
      <c r="H6" s="206"/>
      <c r="I6" s="206"/>
      <c r="J6" s="206"/>
      <c r="K6" s="206"/>
      <c r="L6" s="206"/>
      <c r="M6" s="206"/>
      <c r="N6" s="206"/>
      <c r="O6" s="206"/>
      <c r="P6" s="206"/>
      <c r="Q6" s="206"/>
      <c r="R6" s="206"/>
      <c r="S6" s="206"/>
      <c r="T6" s="206"/>
      <c r="U6" s="206"/>
      <c r="V6" s="206"/>
      <c r="W6" s="206"/>
      <c r="X6" s="206"/>
      <c r="Y6" s="206"/>
      <c r="Z6" s="206"/>
    </row>
    <row r="7" spans="1:26" ht="32.25" customHeight="1" x14ac:dyDescent="0.3">
      <c r="A7" s="206"/>
      <c r="B7" s="209" t="s">
        <v>222</v>
      </c>
      <c r="C7" s="210" t="s">
        <v>223</v>
      </c>
      <c r="D7" s="210"/>
      <c r="E7" s="206"/>
      <c r="F7" s="206"/>
      <c r="G7" s="206"/>
      <c r="H7" s="206"/>
      <c r="I7" s="206"/>
      <c r="J7" s="206"/>
      <c r="K7" s="206"/>
      <c r="L7" s="206"/>
      <c r="M7" s="206"/>
      <c r="N7" s="206"/>
      <c r="O7" s="206"/>
      <c r="P7" s="206"/>
      <c r="Q7" s="206"/>
      <c r="R7" s="206"/>
      <c r="S7" s="206"/>
      <c r="T7" s="206"/>
      <c r="U7" s="206"/>
      <c r="V7" s="206"/>
      <c r="W7" s="206"/>
      <c r="X7" s="206"/>
      <c r="Y7" s="206"/>
      <c r="Z7" s="206"/>
    </row>
    <row r="8" spans="1:26" ht="31.5" customHeight="1" x14ac:dyDescent="0.3">
      <c r="A8" s="206"/>
      <c r="B8" s="209" t="s">
        <v>224</v>
      </c>
      <c r="C8" s="210" t="s">
        <v>225</v>
      </c>
      <c r="D8" s="210"/>
      <c r="E8" s="206"/>
      <c r="F8" s="206"/>
      <c r="G8" s="206"/>
      <c r="H8" s="206"/>
      <c r="I8" s="206"/>
      <c r="J8" s="206"/>
      <c r="K8" s="206"/>
      <c r="L8" s="206"/>
      <c r="M8" s="206"/>
      <c r="N8" s="206"/>
      <c r="O8" s="206"/>
      <c r="P8" s="206"/>
      <c r="Q8" s="206"/>
      <c r="R8" s="206"/>
      <c r="S8" s="206"/>
      <c r="T8" s="206"/>
      <c r="U8" s="206"/>
      <c r="V8" s="206"/>
      <c r="W8" s="206"/>
      <c r="X8" s="206"/>
      <c r="Y8" s="206"/>
      <c r="Z8" s="206"/>
    </row>
    <row r="9" spans="1:26" ht="26.25" customHeight="1" x14ac:dyDescent="0.3">
      <c r="A9" s="206"/>
      <c r="B9" s="209" t="s">
        <v>226</v>
      </c>
      <c r="C9" s="210" t="s">
        <v>227</v>
      </c>
      <c r="D9" s="210"/>
      <c r="E9" s="206"/>
      <c r="F9" s="206"/>
      <c r="G9" s="206"/>
      <c r="H9" s="206"/>
      <c r="I9" s="206"/>
      <c r="J9" s="206"/>
      <c r="K9" s="206"/>
      <c r="L9" s="206"/>
      <c r="M9" s="206"/>
      <c r="N9" s="206"/>
      <c r="O9" s="206"/>
      <c r="P9" s="206"/>
      <c r="Q9" s="206"/>
      <c r="R9" s="206"/>
      <c r="S9" s="206"/>
      <c r="T9" s="206"/>
      <c r="U9" s="206"/>
      <c r="V9" s="206"/>
      <c r="W9" s="206"/>
      <c r="X9" s="206"/>
      <c r="Y9" s="206"/>
      <c r="Z9" s="206"/>
    </row>
    <row r="10" spans="1:26" ht="30" customHeight="1" x14ac:dyDescent="0.3">
      <c r="A10" s="206"/>
      <c r="B10" s="209" t="s">
        <v>228</v>
      </c>
      <c r="C10" s="210" t="s">
        <v>229</v>
      </c>
      <c r="D10" s="210"/>
      <c r="E10" s="206"/>
      <c r="F10" s="206"/>
      <c r="G10" s="206"/>
      <c r="H10" s="206"/>
      <c r="I10" s="206"/>
      <c r="J10" s="206"/>
      <c r="K10" s="206"/>
      <c r="L10" s="206"/>
      <c r="M10" s="206"/>
      <c r="N10" s="206"/>
      <c r="O10" s="206"/>
      <c r="P10" s="206"/>
      <c r="Q10" s="206"/>
      <c r="R10" s="206"/>
      <c r="S10" s="206"/>
      <c r="T10" s="206"/>
      <c r="U10" s="206"/>
      <c r="V10" s="206"/>
      <c r="W10" s="206"/>
      <c r="X10" s="206"/>
      <c r="Y10" s="206"/>
      <c r="Z10" s="206"/>
    </row>
    <row r="11" spans="1:26" ht="25.5" customHeight="1" x14ac:dyDescent="0.3">
      <c r="A11" s="206"/>
      <c r="B11" s="209" t="s">
        <v>230</v>
      </c>
      <c r="C11" s="210" t="s">
        <v>231</v>
      </c>
      <c r="D11" s="210"/>
      <c r="E11" s="206"/>
      <c r="F11" s="206"/>
      <c r="G11" s="206"/>
      <c r="H11" s="206"/>
      <c r="I11" s="206"/>
      <c r="J11" s="206"/>
      <c r="K11" s="206"/>
      <c r="L11" s="206"/>
      <c r="M11" s="206"/>
      <c r="N11" s="206"/>
      <c r="O11" s="206"/>
      <c r="P11" s="206"/>
      <c r="Q11" s="206"/>
      <c r="R11" s="206"/>
      <c r="S11" s="206"/>
      <c r="T11" s="206"/>
      <c r="U11" s="206"/>
      <c r="V11" s="206"/>
      <c r="W11" s="206"/>
      <c r="X11" s="206"/>
      <c r="Y11" s="206"/>
      <c r="Z11" s="206"/>
    </row>
    <row r="12" spans="1:26" ht="32.25" customHeight="1" x14ac:dyDescent="0.3">
      <c r="A12" s="206"/>
      <c r="B12" s="211" t="s">
        <v>232</v>
      </c>
      <c r="C12" s="210" t="s">
        <v>233</v>
      </c>
      <c r="D12" s="210"/>
      <c r="E12" s="206"/>
      <c r="F12" s="206"/>
      <c r="G12" s="206"/>
      <c r="H12" s="206"/>
      <c r="I12" s="206"/>
      <c r="J12" s="206"/>
      <c r="K12" s="206"/>
      <c r="L12" s="206"/>
      <c r="M12" s="206"/>
      <c r="N12" s="206"/>
      <c r="O12" s="206"/>
      <c r="P12" s="206"/>
      <c r="Q12" s="206"/>
      <c r="R12" s="206"/>
      <c r="S12" s="206"/>
      <c r="T12" s="206"/>
      <c r="U12" s="206"/>
      <c r="V12" s="206"/>
      <c r="W12" s="206"/>
      <c r="X12" s="206"/>
      <c r="Y12" s="206"/>
      <c r="Z12" s="206"/>
    </row>
    <row r="13" spans="1:26" ht="32.25" customHeight="1" x14ac:dyDescent="0.3">
      <c r="A13" s="206"/>
      <c r="B13" s="212" t="s">
        <v>234</v>
      </c>
      <c r="C13" s="213" t="s">
        <v>235</v>
      </c>
      <c r="D13" s="213"/>
      <c r="E13" s="206"/>
      <c r="F13" s="206"/>
      <c r="G13" s="206"/>
      <c r="H13" s="206"/>
      <c r="I13" s="206"/>
      <c r="J13" s="206"/>
      <c r="K13" s="206"/>
      <c r="L13" s="206"/>
      <c r="M13" s="206"/>
      <c r="N13" s="206"/>
      <c r="O13" s="206"/>
      <c r="P13" s="206"/>
      <c r="Q13" s="206"/>
      <c r="R13" s="206"/>
      <c r="S13" s="206"/>
      <c r="T13" s="206"/>
      <c r="U13" s="206"/>
      <c r="V13" s="206"/>
      <c r="W13" s="206"/>
      <c r="X13" s="206"/>
      <c r="Y13" s="206"/>
      <c r="Z13" s="206"/>
    </row>
    <row r="14" spans="1:26" ht="27.75" customHeight="1" x14ac:dyDescent="0.2">
      <c r="A14" s="200"/>
      <c r="B14" s="372" t="s">
        <v>236</v>
      </c>
      <c r="C14" s="272"/>
      <c r="D14" s="273"/>
      <c r="E14" s="200"/>
      <c r="F14" s="200"/>
      <c r="G14" s="200"/>
      <c r="H14" s="200"/>
      <c r="I14" s="200"/>
      <c r="J14" s="200"/>
      <c r="K14" s="200"/>
      <c r="L14" s="200"/>
      <c r="M14" s="200"/>
      <c r="N14" s="200"/>
      <c r="O14" s="200"/>
      <c r="P14" s="200"/>
      <c r="Q14" s="200"/>
      <c r="R14" s="200"/>
      <c r="S14" s="200"/>
      <c r="T14" s="200"/>
      <c r="U14" s="200"/>
      <c r="V14" s="200"/>
      <c r="W14" s="200"/>
      <c r="X14" s="200"/>
      <c r="Y14" s="200"/>
      <c r="Z14" s="200"/>
    </row>
    <row r="15" spans="1:26" ht="31.5" customHeight="1" x14ac:dyDescent="0.2">
      <c r="A15" s="214"/>
      <c r="B15" s="215" t="s">
        <v>221</v>
      </c>
      <c r="C15" s="216" t="s">
        <v>14</v>
      </c>
      <c r="D15" s="217"/>
      <c r="E15" s="214"/>
      <c r="F15" s="214"/>
      <c r="G15" s="214"/>
      <c r="H15" s="214"/>
      <c r="I15" s="214"/>
      <c r="J15" s="214"/>
      <c r="K15" s="214"/>
      <c r="L15" s="214"/>
      <c r="M15" s="214"/>
      <c r="N15" s="214"/>
      <c r="O15" s="214"/>
      <c r="P15" s="214"/>
      <c r="Q15" s="214"/>
      <c r="R15" s="214"/>
      <c r="S15" s="214"/>
      <c r="T15" s="214"/>
      <c r="U15" s="214"/>
      <c r="V15" s="214"/>
      <c r="W15" s="214"/>
      <c r="X15" s="214"/>
      <c r="Y15" s="214"/>
      <c r="Z15" s="214"/>
    </row>
    <row r="16" spans="1:26" ht="31.5" customHeight="1" x14ac:dyDescent="0.2">
      <c r="A16" s="214"/>
      <c r="B16" s="218" t="s">
        <v>237</v>
      </c>
      <c r="C16" s="219" t="s">
        <v>233</v>
      </c>
      <c r="D16" s="220"/>
      <c r="E16" s="214"/>
      <c r="F16" s="214"/>
      <c r="G16" s="214"/>
      <c r="H16" s="214"/>
      <c r="I16" s="214"/>
      <c r="J16" s="214"/>
      <c r="K16" s="214"/>
      <c r="L16" s="214"/>
      <c r="M16" s="214"/>
      <c r="N16" s="214"/>
      <c r="O16" s="214"/>
      <c r="P16" s="214"/>
      <c r="Q16" s="214"/>
      <c r="R16" s="214"/>
      <c r="S16" s="214"/>
      <c r="T16" s="214"/>
      <c r="U16" s="214"/>
      <c r="V16" s="214"/>
      <c r="W16" s="214"/>
      <c r="X16" s="214"/>
      <c r="Y16" s="214"/>
      <c r="Z16" s="214"/>
    </row>
    <row r="17" spans="1:26" ht="26.25" customHeight="1" x14ac:dyDescent="0.2">
      <c r="A17" s="214"/>
      <c r="B17" s="221" t="s">
        <v>238</v>
      </c>
      <c r="C17" s="373"/>
      <c r="D17" s="273"/>
      <c r="E17" s="214"/>
      <c r="F17" s="214"/>
      <c r="G17" s="214"/>
      <c r="H17" s="214"/>
      <c r="I17" s="214"/>
      <c r="J17" s="214"/>
      <c r="K17" s="214"/>
      <c r="L17" s="214"/>
      <c r="M17" s="214"/>
      <c r="N17" s="214"/>
      <c r="O17" s="214"/>
      <c r="P17" s="214"/>
      <c r="Q17" s="214"/>
      <c r="R17" s="214"/>
      <c r="S17" s="214"/>
      <c r="T17" s="214"/>
      <c r="U17" s="214"/>
      <c r="V17" s="214"/>
      <c r="W17" s="214"/>
      <c r="X17" s="214"/>
      <c r="Y17" s="214"/>
      <c r="Z17" s="214"/>
    </row>
    <row r="18" spans="1:26" ht="15.75" x14ac:dyDescent="0.2">
      <c r="A18" s="200"/>
      <c r="B18" s="200"/>
      <c r="C18" s="200"/>
      <c r="D18" s="200"/>
      <c r="E18" s="200"/>
      <c r="F18" s="200"/>
      <c r="G18" s="200"/>
      <c r="H18" s="200"/>
      <c r="I18" s="200"/>
      <c r="J18" s="200"/>
      <c r="K18" s="200"/>
      <c r="L18" s="200"/>
      <c r="M18" s="200"/>
      <c r="N18" s="200"/>
      <c r="O18" s="200"/>
      <c r="P18" s="200"/>
      <c r="Q18" s="200"/>
      <c r="R18" s="200"/>
      <c r="S18" s="200"/>
      <c r="T18" s="200"/>
      <c r="U18" s="200"/>
      <c r="V18" s="200"/>
      <c r="W18" s="200"/>
      <c r="X18" s="200"/>
      <c r="Y18" s="200"/>
      <c r="Z18" s="200"/>
    </row>
    <row r="19" spans="1:26" ht="15.75" x14ac:dyDescent="0.2">
      <c r="A19" s="200"/>
      <c r="B19" s="200"/>
      <c r="C19" s="200"/>
      <c r="D19" s="200"/>
      <c r="E19" s="200"/>
      <c r="F19" s="200"/>
      <c r="G19" s="200"/>
      <c r="H19" s="200"/>
      <c r="I19" s="200"/>
      <c r="J19" s="200"/>
      <c r="K19" s="200"/>
      <c r="L19" s="200"/>
      <c r="M19" s="200"/>
      <c r="N19" s="200"/>
      <c r="O19" s="200"/>
      <c r="P19" s="200"/>
      <c r="Q19" s="200"/>
      <c r="R19" s="200"/>
      <c r="S19" s="200"/>
      <c r="T19" s="200"/>
      <c r="U19" s="200"/>
      <c r="V19" s="200"/>
      <c r="W19" s="200"/>
      <c r="X19" s="200"/>
      <c r="Y19" s="200"/>
      <c r="Z19" s="200"/>
    </row>
    <row r="20" spans="1:26" ht="15.75" x14ac:dyDescent="0.2">
      <c r="A20" s="200"/>
      <c r="B20" s="200"/>
      <c r="C20" s="200"/>
      <c r="D20" s="200"/>
      <c r="E20" s="200"/>
      <c r="F20" s="200"/>
      <c r="G20" s="200"/>
      <c r="H20" s="200"/>
      <c r="I20" s="200"/>
      <c r="J20" s="200"/>
      <c r="K20" s="200"/>
      <c r="L20" s="200"/>
      <c r="M20" s="200"/>
      <c r="N20" s="200"/>
      <c r="O20" s="200"/>
      <c r="P20" s="200"/>
      <c r="Q20" s="200"/>
      <c r="R20" s="200"/>
      <c r="S20" s="200"/>
      <c r="T20" s="200"/>
      <c r="U20" s="200"/>
      <c r="V20" s="200"/>
      <c r="W20" s="200"/>
      <c r="X20" s="200"/>
      <c r="Y20" s="200"/>
      <c r="Z20" s="200"/>
    </row>
    <row r="21" spans="1:26" ht="15.75" customHeight="1" x14ac:dyDescent="0.2">
      <c r="A21" s="200"/>
      <c r="B21" s="200"/>
      <c r="C21" s="200"/>
      <c r="D21" s="200"/>
      <c r="E21" s="200"/>
      <c r="F21" s="200"/>
      <c r="G21" s="200"/>
      <c r="H21" s="200"/>
      <c r="I21" s="200"/>
      <c r="J21" s="200"/>
      <c r="K21" s="200"/>
      <c r="L21" s="200"/>
      <c r="M21" s="200"/>
      <c r="N21" s="200"/>
      <c r="O21" s="200"/>
      <c r="P21" s="200"/>
      <c r="Q21" s="200"/>
      <c r="R21" s="200"/>
      <c r="S21" s="200"/>
      <c r="T21" s="200"/>
      <c r="U21" s="200"/>
      <c r="V21" s="200"/>
      <c r="W21" s="200"/>
      <c r="X21" s="200"/>
      <c r="Y21" s="200"/>
      <c r="Z21" s="200"/>
    </row>
    <row r="22" spans="1:26" ht="15.75" customHeight="1" x14ac:dyDescent="0.2">
      <c r="A22" s="200"/>
      <c r="B22" s="200"/>
      <c r="C22" s="200"/>
      <c r="D22" s="200"/>
      <c r="E22" s="200"/>
      <c r="F22" s="200"/>
      <c r="G22" s="200"/>
      <c r="H22" s="200"/>
      <c r="I22" s="200"/>
      <c r="J22" s="200"/>
      <c r="K22" s="200"/>
      <c r="L22" s="200"/>
      <c r="M22" s="200"/>
      <c r="N22" s="200"/>
      <c r="O22" s="200"/>
      <c r="P22" s="200"/>
      <c r="Q22" s="200"/>
      <c r="R22" s="200"/>
      <c r="S22" s="200"/>
      <c r="T22" s="200"/>
      <c r="U22" s="200"/>
      <c r="V22" s="200"/>
      <c r="W22" s="200"/>
      <c r="X22" s="200"/>
      <c r="Y22" s="200"/>
      <c r="Z22" s="200"/>
    </row>
    <row r="23" spans="1:26" ht="15.75" customHeight="1" x14ac:dyDescent="0.2">
      <c r="A23" s="200"/>
      <c r="B23" s="200"/>
      <c r="C23" s="200"/>
      <c r="D23" s="200"/>
      <c r="E23" s="200"/>
      <c r="F23" s="200"/>
      <c r="G23" s="200"/>
      <c r="H23" s="200"/>
      <c r="I23" s="200"/>
      <c r="J23" s="200"/>
      <c r="K23" s="200"/>
      <c r="L23" s="200"/>
      <c r="M23" s="200"/>
      <c r="N23" s="200"/>
      <c r="O23" s="200"/>
      <c r="P23" s="200"/>
      <c r="Q23" s="200"/>
      <c r="R23" s="200"/>
      <c r="S23" s="200"/>
      <c r="T23" s="200"/>
      <c r="U23" s="200"/>
      <c r="V23" s="200"/>
      <c r="W23" s="200"/>
      <c r="X23" s="200"/>
      <c r="Y23" s="200"/>
      <c r="Z23" s="200"/>
    </row>
    <row r="24" spans="1:26" ht="15.75" customHeight="1" x14ac:dyDescent="0.2">
      <c r="A24" s="200"/>
      <c r="B24" s="200"/>
      <c r="C24" s="200"/>
      <c r="D24" s="200"/>
      <c r="E24" s="200"/>
      <c r="F24" s="200"/>
      <c r="G24" s="200"/>
      <c r="H24" s="200"/>
      <c r="I24" s="200"/>
      <c r="J24" s="200"/>
      <c r="K24" s="200"/>
      <c r="L24" s="200"/>
      <c r="M24" s="200"/>
      <c r="N24" s="200"/>
      <c r="O24" s="200"/>
      <c r="P24" s="200"/>
      <c r="Q24" s="200"/>
      <c r="R24" s="200"/>
      <c r="S24" s="200"/>
      <c r="T24" s="200"/>
      <c r="U24" s="200"/>
      <c r="V24" s="200"/>
      <c r="W24" s="200"/>
      <c r="X24" s="200"/>
      <c r="Y24" s="200"/>
      <c r="Z24" s="200"/>
    </row>
    <row r="25" spans="1:26" ht="15.75" customHeight="1" x14ac:dyDescent="0.2">
      <c r="A25" s="200"/>
      <c r="B25" s="200"/>
      <c r="C25" s="200"/>
      <c r="D25" s="200"/>
      <c r="E25" s="200"/>
      <c r="F25" s="200"/>
      <c r="G25" s="200"/>
      <c r="H25" s="200"/>
      <c r="I25" s="200"/>
      <c r="J25" s="200"/>
      <c r="K25" s="200"/>
      <c r="L25" s="200"/>
      <c r="M25" s="200"/>
      <c r="N25" s="200"/>
      <c r="O25" s="200"/>
      <c r="P25" s="200"/>
      <c r="Q25" s="200"/>
      <c r="R25" s="200"/>
      <c r="S25" s="200"/>
      <c r="T25" s="200"/>
      <c r="U25" s="200"/>
      <c r="V25" s="200"/>
      <c r="W25" s="200"/>
      <c r="X25" s="200"/>
      <c r="Y25" s="200"/>
      <c r="Z25" s="200"/>
    </row>
    <row r="26" spans="1:26" ht="15.75" customHeight="1" x14ac:dyDescent="0.2">
      <c r="A26" s="200"/>
      <c r="B26" s="200"/>
      <c r="C26" s="200"/>
      <c r="D26" s="200"/>
      <c r="E26" s="200"/>
      <c r="F26" s="200"/>
      <c r="G26" s="200"/>
      <c r="H26" s="200"/>
      <c r="I26" s="200"/>
      <c r="J26" s="200"/>
      <c r="K26" s="200"/>
      <c r="L26" s="200"/>
      <c r="M26" s="200"/>
      <c r="N26" s="200"/>
      <c r="O26" s="200"/>
      <c r="P26" s="200"/>
      <c r="Q26" s="200"/>
      <c r="R26" s="200"/>
      <c r="S26" s="200"/>
      <c r="T26" s="200"/>
      <c r="U26" s="200"/>
      <c r="V26" s="200"/>
      <c r="W26" s="200"/>
      <c r="X26" s="200"/>
      <c r="Y26" s="200"/>
      <c r="Z26" s="200"/>
    </row>
    <row r="27" spans="1:26" ht="15.75" customHeight="1" x14ac:dyDescent="0.2">
      <c r="A27" s="200"/>
      <c r="B27" s="200"/>
      <c r="C27" s="200"/>
      <c r="D27" s="200"/>
      <c r="E27" s="200"/>
      <c r="F27" s="200"/>
      <c r="G27" s="200"/>
      <c r="H27" s="200"/>
      <c r="I27" s="200"/>
      <c r="J27" s="200"/>
      <c r="K27" s="200"/>
      <c r="L27" s="200"/>
      <c r="M27" s="200"/>
      <c r="N27" s="200"/>
      <c r="O27" s="200"/>
      <c r="P27" s="200"/>
      <c r="Q27" s="200"/>
      <c r="R27" s="200"/>
      <c r="S27" s="200"/>
      <c r="T27" s="200"/>
      <c r="U27" s="200"/>
      <c r="V27" s="200"/>
      <c r="W27" s="200"/>
      <c r="X27" s="200"/>
      <c r="Y27" s="200"/>
      <c r="Z27" s="200"/>
    </row>
    <row r="28" spans="1:26" ht="15.75" customHeight="1" x14ac:dyDescent="0.2">
      <c r="A28" s="200"/>
      <c r="B28" s="200"/>
      <c r="C28" s="200"/>
      <c r="D28" s="200"/>
      <c r="E28" s="200"/>
      <c r="F28" s="200"/>
      <c r="G28" s="200"/>
      <c r="H28" s="200"/>
      <c r="I28" s="200"/>
      <c r="J28" s="200"/>
      <c r="K28" s="200"/>
      <c r="L28" s="200"/>
      <c r="M28" s="200"/>
      <c r="N28" s="200"/>
      <c r="O28" s="200"/>
      <c r="P28" s="200"/>
      <c r="Q28" s="200"/>
      <c r="R28" s="200"/>
      <c r="S28" s="200"/>
      <c r="T28" s="200"/>
      <c r="U28" s="200"/>
      <c r="V28" s="200"/>
      <c r="W28" s="200"/>
      <c r="X28" s="200"/>
      <c r="Y28" s="200"/>
      <c r="Z28" s="200"/>
    </row>
    <row r="29" spans="1:26" ht="15.75" customHeight="1" x14ac:dyDescent="0.2">
      <c r="A29" s="200"/>
      <c r="B29" s="200"/>
      <c r="C29" s="200"/>
      <c r="D29" s="200"/>
      <c r="E29" s="200"/>
      <c r="F29" s="200"/>
      <c r="G29" s="200"/>
      <c r="H29" s="200"/>
      <c r="I29" s="200"/>
      <c r="J29" s="200"/>
      <c r="K29" s="200"/>
      <c r="L29" s="200"/>
      <c r="M29" s="200"/>
      <c r="N29" s="200"/>
      <c r="O29" s="200"/>
      <c r="P29" s="200"/>
      <c r="Q29" s="200"/>
      <c r="R29" s="200"/>
      <c r="S29" s="200"/>
      <c r="T29" s="200"/>
      <c r="U29" s="200"/>
      <c r="V29" s="200"/>
      <c r="W29" s="200"/>
      <c r="X29" s="200"/>
      <c r="Y29" s="200"/>
      <c r="Z29" s="200"/>
    </row>
    <row r="30" spans="1:26" ht="15.75" customHeight="1" x14ac:dyDescent="0.2">
      <c r="A30" s="200"/>
      <c r="B30" s="200"/>
      <c r="C30" s="200"/>
      <c r="D30" s="200"/>
      <c r="E30" s="200"/>
      <c r="F30" s="200"/>
      <c r="G30" s="200"/>
      <c r="H30" s="200"/>
      <c r="I30" s="200"/>
      <c r="J30" s="200"/>
      <c r="K30" s="200"/>
      <c r="L30" s="200"/>
      <c r="M30" s="200"/>
      <c r="N30" s="200"/>
      <c r="O30" s="200"/>
      <c r="P30" s="200"/>
      <c r="Q30" s="200"/>
      <c r="R30" s="200"/>
      <c r="S30" s="200"/>
      <c r="T30" s="200"/>
      <c r="U30" s="200"/>
      <c r="V30" s="200"/>
      <c r="W30" s="200"/>
      <c r="X30" s="200"/>
      <c r="Y30" s="200"/>
      <c r="Z30" s="200"/>
    </row>
    <row r="31" spans="1:26" ht="15.75" customHeight="1" x14ac:dyDescent="0.2">
      <c r="A31" s="200"/>
      <c r="B31" s="200"/>
      <c r="C31" s="200"/>
      <c r="D31" s="200"/>
      <c r="E31" s="200"/>
      <c r="F31" s="200"/>
      <c r="G31" s="200"/>
      <c r="H31" s="200"/>
      <c r="I31" s="200"/>
      <c r="J31" s="200"/>
      <c r="K31" s="200"/>
      <c r="L31" s="200"/>
      <c r="M31" s="200"/>
      <c r="N31" s="200"/>
      <c r="O31" s="200"/>
      <c r="P31" s="200"/>
      <c r="Q31" s="200"/>
      <c r="R31" s="200"/>
      <c r="S31" s="200"/>
      <c r="T31" s="200"/>
      <c r="U31" s="200"/>
      <c r="V31" s="200"/>
      <c r="W31" s="200"/>
      <c r="X31" s="200"/>
      <c r="Y31" s="200"/>
      <c r="Z31" s="200"/>
    </row>
    <row r="32" spans="1:26" ht="15.75" customHeight="1" x14ac:dyDescent="0.2">
      <c r="A32" s="200"/>
      <c r="B32" s="200"/>
      <c r="C32" s="200"/>
      <c r="D32" s="200"/>
      <c r="E32" s="200"/>
      <c r="F32" s="200"/>
      <c r="G32" s="200"/>
      <c r="H32" s="200"/>
      <c r="I32" s="200"/>
      <c r="J32" s="200"/>
      <c r="K32" s="200"/>
      <c r="L32" s="200"/>
      <c r="M32" s="200"/>
      <c r="N32" s="200"/>
      <c r="O32" s="200"/>
      <c r="P32" s="200"/>
      <c r="Q32" s="200"/>
      <c r="R32" s="200"/>
      <c r="S32" s="200"/>
      <c r="T32" s="200"/>
      <c r="U32" s="200"/>
      <c r="V32" s="200"/>
      <c r="W32" s="200"/>
      <c r="X32" s="200"/>
      <c r="Y32" s="200"/>
      <c r="Z32" s="200"/>
    </row>
    <row r="33" spans="1:26" ht="15.75" customHeight="1" x14ac:dyDescent="0.2">
      <c r="A33" s="200"/>
      <c r="B33" s="200"/>
      <c r="C33" s="200"/>
      <c r="D33" s="200"/>
      <c r="E33" s="200"/>
      <c r="F33" s="200"/>
      <c r="G33" s="200"/>
      <c r="H33" s="200"/>
      <c r="I33" s="200"/>
      <c r="J33" s="200"/>
      <c r="K33" s="200"/>
      <c r="L33" s="200"/>
      <c r="M33" s="200"/>
      <c r="N33" s="200"/>
      <c r="O33" s="200"/>
      <c r="P33" s="200"/>
      <c r="Q33" s="200"/>
      <c r="R33" s="200"/>
      <c r="S33" s="200"/>
      <c r="T33" s="200"/>
      <c r="U33" s="200"/>
      <c r="V33" s="200"/>
      <c r="W33" s="200"/>
      <c r="X33" s="200"/>
      <c r="Y33" s="200"/>
      <c r="Z33" s="200"/>
    </row>
    <row r="34" spans="1:26" ht="15.75" customHeight="1" x14ac:dyDescent="0.2">
      <c r="A34" s="200"/>
      <c r="B34" s="200"/>
      <c r="C34" s="200"/>
      <c r="D34" s="200"/>
      <c r="E34" s="200"/>
      <c r="F34" s="200"/>
      <c r="G34" s="200"/>
      <c r="H34" s="200"/>
      <c r="I34" s="200"/>
      <c r="J34" s="200"/>
      <c r="K34" s="200"/>
      <c r="L34" s="200"/>
      <c r="M34" s="200"/>
      <c r="N34" s="200"/>
      <c r="O34" s="200"/>
      <c r="P34" s="200"/>
      <c r="Q34" s="200"/>
      <c r="R34" s="200"/>
      <c r="S34" s="200"/>
      <c r="T34" s="200"/>
      <c r="U34" s="200"/>
      <c r="V34" s="200"/>
      <c r="W34" s="200"/>
      <c r="X34" s="200"/>
      <c r="Y34" s="200"/>
      <c r="Z34" s="200"/>
    </row>
    <row r="35" spans="1:26" ht="15.75" customHeight="1" x14ac:dyDescent="0.2">
      <c r="A35" s="200"/>
      <c r="B35" s="200"/>
      <c r="C35" s="200"/>
      <c r="D35" s="200"/>
      <c r="E35" s="200"/>
      <c r="F35" s="200"/>
      <c r="G35" s="200"/>
      <c r="H35" s="200"/>
      <c r="I35" s="200"/>
      <c r="J35" s="200"/>
      <c r="K35" s="200"/>
      <c r="L35" s="200"/>
      <c r="M35" s="200"/>
      <c r="N35" s="200"/>
      <c r="O35" s="200"/>
      <c r="P35" s="200"/>
      <c r="Q35" s="200"/>
      <c r="R35" s="200"/>
      <c r="S35" s="200"/>
      <c r="T35" s="200"/>
      <c r="U35" s="200"/>
      <c r="V35" s="200"/>
      <c r="W35" s="200"/>
      <c r="X35" s="200"/>
      <c r="Y35" s="200"/>
      <c r="Z35" s="200"/>
    </row>
    <row r="36" spans="1:26" ht="15.75" customHeight="1" x14ac:dyDescent="0.2">
      <c r="A36" s="200"/>
      <c r="B36" s="200"/>
      <c r="C36" s="200"/>
      <c r="D36" s="200"/>
      <c r="E36" s="200"/>
      <c r="F36" s="200"/>
      <c r="G36" s="200"/>
      <c r="H36" s="200"/>
      <c r="I36" s="200"/>
      <c r="J36" s="200"/>
      <c r="K36" s="200"/>
      <c r="L36" s="200"/>
      <c r="M36" s="200"/>
      <c r="N36" s="200"/>
      <c r="O36" s="200"/>
      <c r="P36" s="200"/>
      <c r="Q36" s="200"/>
      <c r="R36" s="200"/>
      <c r="S36" s="200"/>
      <c r="T36" s="200"/>
      <c r="U36" s="200"/>
      <c r="V36" s="200"/>
      <c r="W36" s="200"/>
      <c r="X36" s="200"/>
      <c r="Y36" s="200"/>
      <c r="Z36" s="200"/>
    </row>
    <row r="37" spans="1:26" ht="15.75" customHeight="1" x14ac:dyDescent="0.2">
      <c r="A37" s="200"/>
      <c r="B37" s="200"/>
      <c r="C37" s="200"/>
      <c r="D37" s="200"/>
      <c r="E37" s="200"/>
      <c r="F37" s="200"/>
      <c r="G37" s="200"/>
      <c r="H37" s="200"/>
      <c r="I37" s="200"/>
      <c r="J37" s="200"/>
      <c r="K37" s="200"/>
      <c r="L37" s="200"/>
      <c r="M37" s="200"/>
      <c r="N37" s="200"/>
      <c r="O37" s="200"/>
      <c r="P37" s="200"/>
      <c r="Q37" s="200"/>
      <c r="R37" s="200"/>
      <c r="S37" s="200"/>
      <c r="T37" s="200"/>
      <c r="U37" s="200"/>
      <c r="V37" s="200"/>
      <c r="W37" s="200"/>
      <c r="X37" s="200"/>
      <c r="Y37" s="200"/>
      <c r="Z37" s="200"/>
    </row>
    <row r="38" spans="1:26" ht="15.75" customHeight="1" x14ac:dyDescent="0.2">
      <c r="A38" s="200"/>
      <c r="B38" s="200"/>
      <c r="C38" s="200"/>
      <c r="D38" s="200"/>
      <c r="E38" s="200"/>
      <c r="F38" s="200"/>
      <c r="G38" s="200"/>
      <c r="H38" s="200"/>
      <c r="I38" s="200"/>
      <c r="J38" s="200"/>
      <c r="K38" s="200"/>
      <c r="L38" s="200"/>
      <c r="M38" s="200"/>
      <c r="N38" s="200"/>
      <c r="O38" s="200"/>
      <c r="P38" s="200"/>
      <c r="Q38" s="200"/>
      <c r="R38" s="200"/>
      <c r="S38" s="200"/>
      <c r="T38" s="200"/>
      <c r="U38" s="200"/>
      <c r="V38" s="200"/>
      <c r="W38" s="200"/>
      <c r="X38" s="200"/>
      <c r="Y38" s="200"/>
      <c r="Z38" s="200"/>
    </row>
    <row r="39" spans="1:26" ht="15.75" customHeight="1" x14ac:dyDescent="0.2">
      <c r="A39" s="200"/>
      <c r="B39" s="200"/>
      <c r="C39" s="200"/>
      <c r="D39" s="200"/>
      <c r="E39" s="200"/>
      <c r="F39" s="200"/>
      <c r="G39" s="200"/>
      <c r="H39" s="200"/>
      <c r="I39" s="200"/>
      <c r="J39" s="200"/>
      <c r="K39" s="200"/>
      <c r="L39" s="200"/>
      <c r="M39" s="200"/>
      <c r="N39" s="200"/>
      <c r="O39" s="200"/>
      <c r="P39" s="200"/>
      <c r="Q39" s="200"/>
      <c r="R39" s="200"/>
      <c r="S39" s="200"/>
      <c r="T39" s="200"/>
      <c r="U39" s="200"/>
      <c r="V39" s="200"/>
      <c r="W39" s="200"/>
      <c r="X39" s="200"/>
      <c r="Y39" s="200"/>
      <c r="Z39" s="200"/>
    </row>
    <row r="40" spans="1:26" ht="15.75" customHeight="1" x14ac:dyDescent="0.2">
      <c r="A40" s="200"/>
      <c r="B40" s="200"/>
      <c r="C40" s="200"/>
      <c r="D40" s="200"/>
      <c r="E40" s="200"/>
      <c r="F40" s="200"/>
      <c r="G40" s="200"/>
      <c r="H40" s="200"/>
      <c r="I40" s="200"/>
      <c r="J40" s="200"/>
      <c r="K40" s="200"/>
      <c r="L40" s="200"/>
      <c r="M40" s="200"/>
      <c r="N40" s="200"/>
      <c r="O40" s="200"/>
      <c r="P40" s="200"/>
      <c r="Q40" s="200"/>
      <c r="R40" s="200"/>
      <c r="S40" s="200"/>
      <c r="T40" s="200"/>
      <c r="U40" s="200"/>
      <c r="V40" s="200"/>
      <c r="W40" s="200"/>
      <c r="X40" s="200"/>
      <c r="Y40" s="200"/>
      <c r="Z40" s="200"/>
    </row>
    <row r="41" spans="1:26" ht="15.75" customHeight="1" x14ac:dyDescent="0.2">
      <c r="A41" s="200"/>
      <c r="B41" s="200"/>
      <c r="C41" s="200"/>
      <c r="D41" s="200"/>
      <c r="E41" s="200"/>
      <c r="F41" s="200"/>
      <c r="G41" s="200"/>
      <c r="H41" s="200"/>
      <c r="I41" s="200"/>
      <c r="J41" s="200"/>
      <c r="K41" s="200"/>
      <c r="L41" s="200"/>
      <c r="M41" s="200"/>
      <c r="N41" s="200"/>
      <c r="O41" s="200"/>
      <c r="P41" s="200"/>
      <c r="Q41" s="200"/>
      <c r="R41" s="200"/>
      <c r="S41" s="200"/>
      <c r="T41" s="200"/>
      <c r="U41" s="200"/>
      <c r="V41" s="200"/>
      <c r="W41" s="200"/>
      <c r="X41" s="200"/>
      <c r="Y41" s="200"/>
      <c r="Z41" s="200"/>
    </row>
    <row r="42" spans="1:26" ht="15.75" customHeight="1" x14ac:dyDescent="0.2">
      <c r="A42" s="200"/>
      <c r="B42" s="200"/>
      <c r="C42" s="200"/>
      <c r="D42" s="200"/>
      <c r="E42" s="200"/>
      <c r="F42" s="200"/>
      <c r="G42" s="200"/>
      <c r="H42" s="200"/>
      <c r="I42" s="200"/>
      <c r="J42" s="200"/>
      <c r="K42" s="200"/>
      <c r="L42" s="200"/>
      <c r="M42" s="200"/>
      <c r="N42" s="200"/>
      <c r="O42" s="200"/>
      <c r="P42" s="200"/>
      <c r="Q42" s="200"/>
      <c r="R42" s="200"/>
      <c r="S42" s="200"/>
      <c r="T42" s="200"/>
      <c r="U42" s="200"/>
      <c r="V42" s="200"/>
      <c r="W42" s="200"/>
      <c r="X42" s="200"/>
      <c r="Y42" s="200"/>
      <c r="Z42" s="200"/>
    </row>
    <row r="43" spans="1:26" ht="15.75" customHeight="1" x14ac:dyDescent="0.2">
      <c r="A43" s="200"/>
      <c r="B43" s="200"/>
      <c r="C43" s="200"/>
      <c r="D43" s="200"/>
      <c r="E43" s="200"/>
      <c r="F43" s="200"/>
      <c r="G43" s="200"/>
      <c r="H43" s="200"/>
      <c r="I43" s="200"/>
      <c r="J43" s="200"/>
      <c r="K43" s="200"/>
      <c r="L43" s="200"/>
      <c r="M43" s="200"/>
      <c r="N43" s="200"/>
      <c r="O43" s="200"/>
      <c r="P43" s="200"/>
      <c r="Q43" s="200"/>
      <c r="R43" s="200"/>
      <c r="S43" s="200"/>
      <c r="T43" s="200"/>
      <c r="U43" s="200"/>
      <c r="V43" s="200"/>
      <c r="W43" s="200"/>
      <c r="X43" s="200"/>
      <c r="Y43" s="200"/>
      <c r="Z43" s="200"/>
    </row>
    <row r="44" spans="1:26" ht="15.75" customHeight="1" x14ac:dyDescent="0.2">
      <c r="A44" s="200"/>
      <c r="B44" s="200"/>
      <c r="C44" s="200"/>
      <c r="D44" s="200"/>
      <c r="E44" s="200"/>
      <c r="F44" s="200"/>
      <c r="G44" s="200"/>
      <c r="H44" s="200"/>
      <c r="I44" s="200"/>
      <c r="J44" s="200"/>
      <c r="K44" s="200"/>
      <c r="L44" s="200"/>
      <c r="M44" s="200"/>
      <c r="N44" s="200"/>
      <c r="O44" s="200"/>
      <c r="P44" s="200"/>
      <c r="Q44" s="200"/>
      <c r="R44" s="200"/>
      <c r="S44" s="200"/>
      <c r="T44" s="200"/>
      <c r="U44" s="200"/>
      <c r="V44" s="200"/>
      <c r="W44" s="200"/>
      <c r="X44" s="200"/>
      <c r="Y44" s="200"/>
      <c r="Z44" s="200"/>
    </row>
    <row r="45" spans="1:26" ht="15.75" customHeight="1" x14ac:dyDescent="0.2">
      <c r="A45" s="200"/>
      <c r="B45" s="200"/>
      <c r="C45" s="200"/>
      <c r="D45" s="200"/>
      <c r="E45" s="200"/>
      <c r="F45" s="200"/>
      <c r="G45" s="200"/>
      <c r="H45" s="200"/>
      <c r="I45" s="200"/>
      <c r="J45" s="200"/>
      <c r="K45" s="200"/>
      <c r="L45" s="200"/>
      <c r="M45" s="200"/>
      <c r="N45" s="200"/>
      <c r="O45" s="200"/>
      <c r="P45" s="200"/>
      <c r="Q45" s="200"/>
      <c r="R45" s="200"/>
      <c r="S45" s="200"/>
      <c r="T45" s="200"/>
      <c r="U45" s="200"/>
      <c r="V45" s="200"/>
      <c r="W45" s="200"/>
      <c r="X45" s="200"/>
      <c r="Y45" s="200"/>
      <c r="Z45" s="200"/>
    </row>
    <row r="46" spans="1:26" ht="15.75" customHeight="1" x14ac:dyDescent="0.2">
      <c r="A46" s="200"/>
      <c r="B46" s="200"/>
      <c r="C46" s="200"/>
      <c r="D46" s="200"/>
      <c r="E46" s="200"/>
      <c r="F46" s="200"/>
      <c r="G46" s="200"/>
      <c r="H46" s="200"/>
      <c r="I46" s="200"/>
      <c r="J46" s="200"/>
      <c r="K46" s="200"/>
      <c r="L46" s="200"/>
      <c r="M46" s="200"/>
      <c r="N46" s="200"/>
      <c r="O46" s="200"/>
      <c r="P46" s="200"/>
      <c r="Q46" s="200"/>
      <c r="R46" s="200"/>
      <c r="S46" s="200"/>
      <c r="T46" s="200"/>
      <c r="U46" s="200"/>
      <c r="V46" s="200"/>
      <c r="W46" s="200"/>
      <c r="X46" s="200"/>
      <c r="Y46" s="200"/>
      <c r="Z46" s="200"/>
    </row>
    <row r="47" spans="1:26" ht="15.75" customHeight="1" x14ac:dyDescent="0.2">
      <c r="A47" s="200"/>
      <c r="B47" s="200"/>
      <c r="C47" s="200"/>
      <c r="D47" s="200"/>
      <c r="E47" s="200"/>
      <c r="F47" s="200"/>
      <c r="G47" s="200"/>
      <c r="H47" s="200"/>
      <c r="I47" s="200"/>
      <c r="J47" s="200"/>
      <c r="K47" s="200"/>
      <c r="L47" s="200"/>
      <c r="M47" s="200"/>
      <c r="N47" s="200"/>
      <c r="O47" s="200"/>
      <c r="P47" s="200"/>
      <c r="Q47" s="200"/>
      <c r="R47" s="200"/>
      <c r="S47" s="200"/>
      <c r="T47" s="200"/>
      <c r="U47" s="200"/>
      <c r="V47" s="200"/>
      <c r="W47" s="200"/>
      <c r="X47" s="200"/>
      <c r="Y47" s="200"/>
      <c r="Z47" s="200"/>
    </row>
    <row r="48" spans="1:26" ht="15.75" customHeight="1" x14ac:dyDescent="0.2">
      <c r="A48" s="200"/>
      <c r="B48" s="200"/>
      <c r="C48" s="200"/>
      <c r="D48" s="200"/>
      <c r="E48" s="200"/>
      <c r="F48" s="200"/>
      <c r="G48" s="200"/>
      <c r="H48" s="200"/>
      <c r="I48" s="200"/>
      <c r="J48" s="200"/>
      <c r="K48" s="200"/>
      <c r="L48" s="200"/>
      <c r="M48" s="200"/>
      <c r="N48" s="200"/>
      <c r="O48" s="200"/>
      <c r="P48" s="200"/>
      <c r="Q48" s="200"/>
      <c r="R48" s="200"/>
      <c r="S48" s="200"/>
      <c r="T48" s="200"/>
      <c r="U48" s="200"/>
      <c r="V48" s="200"/>
      <c r="W48" s="200"/>
      <c r="X48" s="200"/>
      <c r="Y48" s="200"/>
      <c r="Z48" s="200"/>
    </row>
    <row r="49" spans="1:26" ht="15.75" customHeight="1" x14ac:dyDescent="0.2">
      <c r="A49" s="200"/>
      <c r="B49" s="200"/>
      <c r="C49" s="200"/>
      <c r="D49" s="200"/>
      <c r="E49" s="200"/>
      <c r="F49" s="200"/>
      <c r="G49" s="200"/>
      <c r="H49" s="200"/>
      <c r="I49" s="200"/>
      <c r="J49" s="200"/>
      <c r="K49" s="200"/>
      <c r="L49" s="200"/>
      <c r="M49" s="200"/>
      <c r="N49" s="200"/>
      <c r="O49" s="200"/>
      <c r="P49" s="200"/>
      <c r="Q49" s="200"/>
      <c r="R49" s="200"/>
      <c r="S49" s="200"/>
      <c r="T49" s="200"/>
      <c r="U49" s="200"/>
      <c r="V49" s="200"/>
      <c r="W49" s="200"/>
      <c r="X49" s="200"/>
      <c r="Y49" s="200"/>
      <c r="Z49" s="200"/>
    </row>
    <row r="50" spans="1:26" ht="15.75" customHeight="1" x14ac:dyDescent="0.2">
      <c r="A50" s="200"/>
      <c r="B50" s="200"/>
      <c r="C50" s="200"/>
      <c r="D50" s="200"/>
      <c r="E50" s="200"/>
      <c r="F50" s="200"/>
      <c r="G50" s="200"/>
      <c r="H50" s="200"/>
      <c r="I50" s="200"/>
      <c r="J50" s="200"/>
      <c r="K50" s="200"/>
      <c r="L50" s="200"/>
      <c r="M50" s="200"/>
      <c r="N50" s="200"/>
      <c r="O50" s="200"/>
      <c r="P50" s="200"/>
      <c r="Q50" s="200"/>
      <c r="R50" s="200"/>
      <c r="S50" s="200"/>
      <c r="T50" s="200"/>
      <c r="U50" s="200"/>
      <c r="V50" s="200"/>
      <c r="W50" s="200"/>
      <c r="X50" s="200"/>
      <c r="Y50" s="200"/>
      <c r="Z50" s="200"/>
    </row>
    <row r="51" spans="1:26" ht="15.75" customHeight="1" x14ac:dyDescent="0.2">
      <c r="A51" s="200"/>
      <c r="B51" s="200"/>
      <c r="C51" s="200"/>
      <c r="D51" s="200"/>
      <c r="E51" s="200"/>
      <c r="F51" s="200"/>
      <c r="G51" s="200"/>
      <c r="H51" s="200"/>
      <c r="I51" s="200"/>
      <c r="J51" s="200"/>
      <c r="K51" s="200"/>
      <c r="L51" s="200"/>
      <c r="M51" s="200"/>
      <c r="N51" s="200"/>
      <c r="O51" s="200"/>
      <c r="P51" s="200"/>
      <c r="Q51" s="200"/>
      <c r="R51" s="200"/>
      <c r="S51" s="200"/>
      <c r="T51" s="200"/>
      <c r="U51" s="200"/>
      <c r="V51" s="200"/>
      <c r="W51" s="200"/>
      <c r="X51" s="200"/>
      <c r="Y51" s="200"/>
      <c r="Z51" s="200"/>
    </row>
    <row r="52" spans="1:26" ht="15.75" customHeight="1" x14ac:dyDescent="0.2">
      <c r="A52" s="200"/>
      <c r="B52" s="200"/>
      <c r="C52" s="200"/>
      <c r="D52" s="200"/>
      <c r="E52" s="200"/>
      <c r="F52" s="200"/>
      <c r="G52" s="200"/>
      <c r="H52" s="200"/>
      <c r="I52" s="200"/>
      <c r="J52" s="200"/>
      <c r="K52" s="200"/>
      <c r="L52" s="200"/>
      <c r="M52" s="200"/>
      <c r="N52" s="200"/>
      <c r="O52" s="200"/>
      <c r="P52" s="200"/>
      <c r="Q52" s="200"/>
      <c r="R52" s="200"/>
      <c r="S52" s="200"/>
      <c r="T52" s="200"/>
      <c r="U52" s="200"/>
      <c r="V52" s="200"/>
      <c r="W52" s="200"/>
      <c r="X52" s="200"/>
      <c r="Y52" s="200"/>
      <c r="Z52" s="200"/>
    </row>
    <row r="53" spans="1:26" ht="15.75" customHeight="1" x14ac:dyDescent="0.2">
      <c r="A53" s="200"/>
      <c r="B53" s="200"/>
      <c r="C53" s="200"/>
      <c r="D53" s="200"/>
      <c r="E53" s="200"/>
      <c r="F53" s="200"/>
      <c r="G53" s="200"/>
      <c r="H53" s="200"/>
      <c r="I53" s="200"/>
      <c r="J53" s="200"/>
      <c r="K53" s="200"/>
      <c r="L53" s="200"/>
      <c r="M53" s="200"/>
      <c r="N53" s="200"/>
      <c r="O53" s="200"/>
      <c r="P53" s="200"/>
      <c r="Q53" s="200"/>
      <c r="R53" s="200"/>
      <c r="S53" s="200"/>
      <c r="T53" s="200"/>
      <c r="U53" s="200"/>
      <c r="V53" s="200"/>
      <c r="W53" s="200"/>
      <c r="X53" s="200"/>
      <c r="Y53" s="200"/>
      <c r="Z53" s="200"/>
    </row>
    <row r="54" spans="1:26" ht="15.75" customHeight="1" x14ac:dyDescent="0.2">
      <c r="A54" s="200"/>
      <c r="B54" s="200"/>
      <c r="C54" s="200"/>
      <c r="D54" s="200"/>
      <c r="E54" s="200"/>
      <c r="F54" s="200"/>
      <c r="G54" s="200"/>
      <c r="H54" s="200"/>
      <c r="I54" s="200"/>
      <c r="J54" s="200"/>
      <c r="K54" s="200"/>
      <c r="L54" s="200"/>
      <c r="M54" s="200"/>
      <c r="N54" s="200"/>
      <c r="O54" s="200"/>
      <c r="P54" s="200"/>
      <c r="Q54" s="200"/>
      <c r="R54" s="200"/>
      <c r="S54" s="200"/>
      <c r="T54" s="200"/>
      <c r="U54" s="200"/>
      <c r="V54" s="200"/>
      <c r="W54" s="200"/>
      <c r="X54" s="200"/>
      <c r="Y54" s="200"/>
      <c r="Z54" s="200"/>
    </row>
    <row r="55" spans="1:26" ht="15.75" customHeight="1" x14ac:dyDescent="0.2">
      <c r="A55" s="200"/>
      <c r="B55" s="200"/>
      <c r="C55" s="200"/>
      <c r="D55" s="200"/>
      <c r="E55" s="200"/>
      <c r="F55" s="200"/>
      <c r="G55" s="200"/>
      <c r="H55" s="200"/>
      <c r="I55" s="200"/>
      <c r="J55" s="200"/>
      <c r="K55" s="200"/>
      <c r="L55" s="200"/>
      <c r="M55" s="200"/>
      <c r="N55" s="200"/>
      <c r="O55" s="200"/>
      <c r="P55" s="200"/>
      <c r="Q55" s="200"/>
      <c r="R55" s="200"/>
      <c r="S55" s="200"/>
      <c r="T55" s="200"/>
      <c r="U55" s="200"/>
      <c r="V55" s="200"/>
      <c r="W55" s="200"/>
      <c r="X55" s="200"/>
      <c r="Y55" s="200"/>
      <c r="Z55" s="200"/>
    </row>
    <row r="56" spans="1:26" ht="15.75" customHeight="1" x14ac:dyDescent="0.2">
      <c r="A56" s="200"/>
      <c r="B56" s="200"/>
      <c r="C56" s="200"/>
      <c r="D56" s="200"/>
      <c r="E56" s="200"/>
      <c r="F56" s="200"/>
      <c r="G56" s="200"/>
      <c r="H56" s="200"/>
      <c r="I56" s="200"/>
      <c r="J56" s="200"/>
      <c r="K56" s="200"/>
      <c r="L56" s="200"/>
      <c r="M56" s="200"/>
      <c r="N56" s="200"/>
      <c r="O56" s="200"/>
      <c r="P56" s="200"/>
      <c r="Q56" s="200"/>
      <c r="R56" s="200"/>
      <c r="S56" s="200"/>
      <c r="T56" s="200"/>
      <c r="U56" s="200"/>
      <c r="V56" s="200"/>
      <c r="W56" s="200"/>
      <c r="X56" s="200"/>
      <c r="Y56" s="200"/>
      <c r="Z56" s="200"/>
    </row>
    <row r="57" spans="1:26" ht="15.75" customHeight="1" x14ac:dyDescent="0.2">
      <c r="A57" s="200"/>
      <c r="B57" s="200"/>
      <c r="C57" s="200"/>
      <c r="D57" s="200"/>
      <c r="E57" s="200"/>
      <c r="F57" s="200"/>
      <c r="G57" s="200"/>
      <c r="H57" s="200"/>
      <c r="I57" s="200"/>
      <c r="J57" s="200"/>
      <c r="K57" s="200"/>
      <c r="L57" s="200"/>
      <c r="M57" s="200"/>
      <c r="N57" s="200"/>
      <c r="O57" s="200"/>
      <c r="P57" s="200"/>
      <c r="Q57" s="200"/>
      <c r="R57" s="200"/>
      <c r="S57" s="200"/>
      <c r="T57" s="200"/>
      <c r="U57" s="200"/>
      <c r="V57" s="200"/>
      <c r="W57" s="200"/>
      <c r="X57" s="200"/>
      <c r="Y57" s="200"/>
      <c r="Z57" s="200"/>
    </row>
    <row r="58" spans="1:26" ht="15.75" customHeight="1" x14ac:dyDescent="0.2">
      <c r="A58" s="200"/>
      <c r="B58" s="200"/>
      <c r="C58" s="200"/>
      <c r="D58" s="200"/>
      <c r="E58" s="200"/>
      <c r="F58" s="200"/>
      <c r="G58" s="200"/>
      <c r="H58" s="200"/>
      <c r="I58" s="200"/>
      <c r="J58" s="200"/>
      <c r="K58" s="200"/>
      <c r="L58" s="200"/>
      <c r="M58" s="200"/>
      <c r="N58" s="200"/>
      <c r="O58" s="200"/>
      <c r="P58" s="200"/>
      <c r="Q58" s="200"/>
      <c r="R58" s="200"/>
      <c r="S58" s="200"/>
      <c r="T58" s="200"/>
      <c r="U58" s="200"/>
      <c r="V58" s="200"/>
      <c r="W58" s="200"/>
      <c r="X58" s="200"/>
      <c r="Y58" s="200"/>
      <c r="Z58" s="200"/>
    </row>
    <row r="59" spans="1:26" ht="15.75" customHeight="1" x14ac:dyDescent="0.2">
      <c r="A59" s="200"/>
      <c r="B59" s="200"/>
      <c r="C59" s="200"/>
      <c r="D59" s="200"/>
      <c r="E59" s="200"/>
      <c r="F59" s="200"/>
      <c r="G59" s="200"/>
      <c r="H59" s="200"/>
      <c r="I59" s="200"/>
      <c r="J59" s="200"/>
      <c r="K59" s="200"/>
      <c r="L59" s="200"/>
      <c r="M59" s="200"/>
      <c r="N59" s="200"/>
      <c r="O59" s="200"/>
      <c r="P59" s="200"/>
      <c r="Q59" s="200"/>
      <c r="R59" s="200"/>
      <c r="S59" s="200"/>
      <c r="T59" s="200"/>
      <c r="U59" s="200"/>
      <c r="V59" s="200"/>
      <c r="W59" s="200"/>
      <c r="X59" s="200"/>
      <c r="Y59" s="200"/>
      <c r="Z59" s="200"/>
    </row>
    <row r="60" spans="1:26" ht="15.75" customHeight="1" x14ac:dyDescent="0.2">
      <c r="A60" s="200"/>
      <c r="B60" s="200"/>
      <c r="C60" s="200"/>
      <c r="D60" s="200"/>
      <c r="E60" s="200"/>
      <c r="F60" s="200"/>
      <c r="G60" s="200"/>
      <c r="H60" s="200"/>
      <c r="I60" s="200"/>
      <c r="J60" s="200"/>
      <c r="K60" s="200"/>
      <c r="L60" s="200"/>
      <c r="M60" s="200"/>
      <c r="N60" s="200"/>
      <c r="O60" s="200"/>
      <c r="P60" s="200"/>
      <c r="Q60" s="200"/>
      <c r="R60" s="200"/>
      <c r="S60" s="200"/>
      <c r="T60" s="200"/>
      <c r="U60" s="200"/>
      <c r="V60" s="200"/>
      <c r="W60" s="200"/>
      <c r="X60" s="200"/>
      <c r="Y60" s="200"/>
      <c r="Z60" s="200"/>
    </row>
    <row r="61" spans="1:26" ht="15.75" customHeight="1" x14ac:dyDescent="0.2">
      <c r="A61" s="200"/>
      <c r="B61" s="200"/>
      <c r="C61" s="200"/>
      <c r="D61" s="200"/>
      <c r="E61" s="200"/>
      <c r="F61" s="200"/>
      <c r="G61" s="200"/>
      <c r="H61" s="200"/>
      <c r="I61" s="200"/>
      <c r="J61" s="200"/>
      <c r="K61" s="200"/>
      <c r="L61" s="200"/>
      <c r="M61" s="200"/>
      <c r="N61" s="200"/>
      <c r="O61" s="200"/>
      <c r="P61" s="200"/>
      <c r="Q61" s="200"/>
      <c r="R61" s="200"/>
      <c r="S61" s="200"/>
      <c r="T61" s="200"/>
      <c r="U61" s="200"/>
      <c r="V61" s="200"/>
      <c r="W61" s="200"/>
      <c r="X61" s="200"/>
      <c r="Y61" s="200"/>
      <c r="Z61" s="200"/>
    </row>
    <row r="62" spans="1:26" ht="15.75" customHeight="1" x14ac:dyDescent="0.2">
      <c r="A62" s="200"/>
      <c r="B62" s="200"/>
      <c r="C62" s="200"/>
      <c r="D62" s="200"/>
      <c r="E62" s="200"/>
      <c r="F62" s="200"/>
      <c r="G62" s="200"/>
      <c r="H62" s="200"/>
      <c r="I62" s="200"/>
      <c r="J62" s="200"/>
      <c r="K62" s="200"/>
      <c r="L62" s="200"/>
      <c r="M62" s="200"/>
      <c r="N62" s="200"/>
      <c r="O62" s="200"/>
      <c r="P62" s="200"/>
      <c r="Q62" s="200"/>
      <c r="R62" s="200"/>
      <c r="S62" s="200"/>
      <c r="T62" s="200"/>
      <c r="U62" s="200"/>
      <c r="V62" s="200"/>
      <c r="W62" s="200"/>
      <c r="X62" s="200"/>
      <c r="Y62" s="200"/>
      <c r="Z62" s="200"/>
    </row>
    <row r="63" spans="1:26" ht="15.75" customHeight="1" x14ac:dyDescent="0.2">
      <c r="A63" s="200"/>
      <c r="B63" s="200"/>
      <c r="C63" s="200"/>
      <c r="D63" s="200"/>
      <c r="E63" s="200"/>
      <c r="F63" s="200"/>
      <c r="G63" s="200"/>
      <c r="H63" s="200"/>
      <c r="I63" s="200"/>
      <c r="J63" s="200"/>
      <c r="K63" s="200"/>
      <c r="L63" s="200"/>
      <c r="M63" s="200"/>
      <c r="N63" s="200"/>
      <c r="O63" s="200"/>
      <c r="P63" s="200"/>
      <c r="Q63" s="200"/>
      <c r="R63" s="200"/>
      <c r="S63" s="200"/>
      <c r="T63" s="200"/>
      <c r="U63" s="200"/>
      <c r="V63" s="200"/>
      <c r="W63" s="200"/>
      <c r="X63" s="200"/>
      <c r="Y63" s="200"/>
      <c r="Z63" s="200"/>
    </row>
    <row r="64" spans="1:26" ht="15.75" customHeight="1" x14ac:dyDescent="0.2">
      <c r="A64" s="200"/>
      <c r="B64" s="200"/>
      <c r="C64" s="200"/>
      <c r="D64" s="200"/>
      <c r="E64" s="200"/>
      <c r="F64" s="200"/>
      <c r="G64" s="200"/>
      <c r="H64" s="200"/>
      <c r="I64" s="200"/>
      <c r="J64" s="200"/>
      <c r="K64" s="200"/>
      <c r="L64" s="200"/>
      <c r="M64" s="200"/>
      <c r="N64" s="200"/>
      <c r="O64" s="200"/>
      <c r="P64" s="200"/>
      <c r="Q64" s="200"/>
      <c r="R64" s="200"/>
      <c r="S64" s="200"/>
      <c r="T64" s="200"/>
      <c r="U64" s="200"/>
      <c r="V64" s="200"/>
      <c r="W64" s="200"/>
      <c r="X64" s="200"/>
      <c r="Y64" s="200"/>
      <c r="Z64" s="200"/>
    </row>
    <row r="65" spans="1:26" ht="15.75" customHeight="1" x14ac:dyDescent="0.2">
      <c r="A65" s="200"/>
      <c r="B65" s="200"/>
      <c r="C65" s="200"/>
      <c r="D65" s="200"/>
      <c r="E65" s="200"/>
      <c r="F65" s="200"/>
      <c r="G65" s="200"/>
      <c r="H65" s="200"/>
      <c r="I65" s="200"/>
      <c r="J65" s="200"/>
      <c r="K65" s="200"/>
      <c r="L65" s="200"/>
      <c r="M65" s="200"/>
      <c r="N65" s="200"/>
      <c r="O65" s="200"/>
      <c r="P65" s="200"/>
      <c r="Q65" s="200"/>
      <c r="R65" s="200"/>
      <c r="S65" s="200"/>
      <c r="T65" s="200"/>
      <c r="U65" s="200"/>
      <c r="V65" s="200"/>
      <c r="W65" s="200"/>
      <c r="X65" s="200"/>
      <c r="Y65" s="200"/>
      <c r="Z65" s="200"/>
    </row>
    <row r="66" spans="1:26" ht="15.75" customHeight="1" x14ac:dyDescent="0.2">
      <c r="A66" s="200"/>
      <c r="B66" s="200"/>
      <c r="C66" s="200"/>
      <c r="D66" s="200"/>
      <c r="E66" s="200"/>
      <c r="F66" s="200"/>
      <c r="G66" s="200"/>
      <c r="H66" s="200"/>
      <c r="I66" s="200"/>
      <c r="J66" s="200"/>
      <c r="K66" s="200"/>
      <c r="L66" s="200"/>
      <c r="M66" s="200"/>
      <c r="N66" s="200"/>
      <c r="O66" s="200"/>
      <c r="P66" s="200"/>
      <c r="Q66" s="200"/>
      <c r="R66" s="200"/>
      <c r="S66" s="200"/>
      <c r="T66" s="200"/>
      <c r="U66" s="200"/>
      <c r="V66" s="200"/>
      <c r="W66" s="200"/>
      <c r="X66" s="200"/>
      <c r="Y66" s="200"/>
      <c r="Z66" s="200"/>
    </row>
    <row r="67" spans="1:26" ht="15.75" customHeight="1" x14ac:dyDescent="0.2">
      <c r="A67" s="200"/>
      <c r="B67" s="200"/>
      <c r="C67" s="200"/>
      <c r="D67" s="200"/>
      <c r="E67" s="200"/>
      <c r="F67" s="200"/>
      <c r="G67" s="200"/>
      <c r="H67" s="200"/>
      <c r="I67" s="200"/>
      <c r="J67" s="200"/>
      <c r="K67" s="200"/>
      <c r="L67" s="200"/>
      <c r="M67" s="200"/>
      <c r="N67" s="200"/>
      <c r="O67" s="200"/>
      <c r="P67" s="200"/>
      <c r="Q67" s="200"/>
      <c r="R67" s="200"/>
      <c r="S67" s="200"/>
      <c r="T67" s="200"/>
      <c r="U67" s="200"/>
      <c r="V67" s="200"/>
      <c r="W67" s="200"/>
      <c r="X67" s="200"/>
      <c r="Y67" s="200"/>
      <c r="Z67" s="200"/>
    </row>
    <row r="68" spans="1:26" ht="15.75" customHeight="1" x14ac:dyDescent="0.2">
      <c r="A68" s="200"/>
      <c r="B68" s="200"/>
      <c r="C68" s="200"/>
      <c r="D68" s="200"/>
      <c r="E68" s="200"/>
      <c r="F68" s="200"/>
      <c r="G68" s="200"/>
      <c r="H68" s="200"/>
      <c r="I68" s="200"/>
      <c r="J68" s="200"/>
      <c r="K68" s="200"/>
      <c r="L68" s="200"/>
      <c r="M68" s="200"/>
      <c r="N68" s="200"/>
      <c r="O68" s="200"/>
      <c r="P68" s="200"/>
      <c r="Q68" s="200"/>
      <c r="R68" s="200"/>
      <c r="S68" s="200"/>
      <c r="T68" s="200"/>
      <c r="U68" s="200"/>
      <c r="V68" s="200"/>
      <c r="W68" s="200"/>
      <c r="X68" s="200"/>
      <c r="Y68" s="200"/>
      <c r="Z68" s="200"/>
    </row>
    <row r="69" spans="1:26" ht="15.75" customHeight="1" x14ac:dyDescent="0.2">
      <c r="A69" s="200"/>
      <c r="B69" s="200"/>
      <c r="C69" s="200"/>
      <c r="D69" s="200"/>
      <c r="E69" s="200"/>
      <c r="F69" s="200"/>
      <c r="G69" s="200"/>
      <c r="H69" s="200"/>
      <c r="I69" s="200"/>
      <c r="J69" s="200"/>
      <c r="K69" s="200"/>
      <c r="L69" s="200"/>
      <c r="M69" s="200"/>
      <c r="N69" s="200"/>
      <c r="O69" s="200"/>
      <c r="P69" s="200"/>
      <c r="Q69" s="200"/>
      <c r="R69" s="200"/>
      <c r="S69" s="200"/>
      <c r="T69" s="200"/>
      <c r="U69" s="200"/>
      <c r="V69" s="200"/>
      <c r="W69" s="200"/>
      <c r="X69" s="200"/>
      <c r="Y69" s="200"/>
      <c r="Z69" s="200"/>
    </row>
    <row r="70" spans="1:26" ht="15.75" customHeight="1" x14ac:dyDescent="0.2">
      <c r="A70" s="200"/>
      <c r="B70" s="200"/>
      <c r="C70" s="200"/>
      <c r="D70" s="200"/>
      <c r="E70" s="200"/>
      <c r="F70" s="200"/>
      <c r="G70" s="200"/>
      <c r="H70" s="200"/>
      <c r="I70" s="200"/>
      <c r="J70" s="200"/>
      <c r="K70" s="200"/>
      <c r="L70" s="200"/>
      <c r="M70" s="200"/>
      <c r="N70" s="200"/>
      <c r="O70" s="200"/>
      <c r="P70" s="200"/>
      <c r="Q70" s="200"/>
      <c r="R70" s="200"/>
      <c r="S70" s="200"/>
      <c r="T70" s="200"/>
      <c r="U70" s="200"/>
      <c r="V70" s="200"/>
      <c r="W70" s="200"/>
      <c r="X70" s="200"/>
      <c r="Y70" s="200"/>
      <c r="Z70" s="200"/>
    </row>
    <row r="71" spans="1:26" ht="15.75" customHeight="1" x14ac:dyDescent="0.2">
      <c r="A71" s="200"/>
      <c r="B71" s="200"/>
      <c r="C71" s="200"/>
      <c r="D71" s="200"/>
      <c r="E71" s="200"/>
      <c r="F71" s="200"/>
      <c r="G71" s="200"/>
      <c r="H71" s="200"/>
      <c r="I71" s="200"/>
      <c r="J71" s="200"/>
      <c r="K71" s="200"/>
      <c r="L71" s="200"/>
      <c r="M71" s="200"/>
      <c r="N71" s="200"/>
      <c r="O71" s="200"/>
      <c r="P71" s="200"/>
      <c r="Q71" s="200"/>
      <c r="R71" s="200"/>
      <c r="S71" s="200"/>
      <c r="T71" s="200"/>
      <c r="U71" s="200"/>
      <c r="V71" s="200"/>
      <c r="W71" s="200"/>
      <c r="X71" s="200"/>
      <c r="Y71" s="200"/>
      <c r="Z71" s="200"/>
    </row>
    <row r="72" spans="1:26" ht="15.75" customHeight="1" x14ac:dyDescent="0.2">
      <c r="A72" s="200"/>
      <c r="B72" s="200"/>
      <c r="C72" s="200"/>
      <c r="D72" s="200"/>
      <c r="E72" s="200"/>
      <c r="F72" s="200"/>
      <c r="G72" s="200"/>
      <c r="H72" s="200"/>
      <c r="I72" s="200"/>
      <c r="J72" s="200"/>
      <c r="K72" s="200"/>
      <c r="L72" s="200"/>
      <c r="M72" s="200"/>
      <c r="N72" s="200"/>
      <c r="O72" s="200"/>
      <c r="P72" s="200"/>
      <c r="Q72" s="200"/>
      <c r="R72" s="200"/>
      <c r="S72" s="200"/>
      <c r="T72" s="200"/>
      <c r="U72" s="200"/>
      <c r="V72" s="200"/>
      <c r="W72" s="200"/>
      <c r="X72" s="200"/>
      <c r="Y72" s="200"/>
      <c r="Z72" s="200"/>
    </row>
    <row r="73" spans="1:26" ht="15.75" customHeight="1" x14ac:dyDescent="0.2">
      <c r="A73" s="200"/>
      <c r="B73" s="200"/>
      <c r="C73" s="200"/>
      <c r="D73" s="200"/>
      <c r="E73" s="200"/>
      <c r="F73" s="200"/>
      <c r="G73" s="200"/>
      <c r="H73" s="200"/>
      <c r="I73" s="200"/>
      <c r="J73" s="200"/>
      <c r="K73" s="200"/>
      <c r="L73" s="200"/>
      <c r="M73" s="200"/>
      <c r="N73" s="200"/>
      <c r="O73" s="200"/>
      <c r="P73" s="200"/>
      <c r="Q73" s="200"/>
      <c r="R73" s="200"/>
      <c r="S73" s="200"/>
      <c r="T73" s="200"/>
      <c r="U73" s="200"/>
      <c r="V73" s="200"/>
      <c r="W73" s="200"/>
      <c r="X73" s="200"/>
      <c r="Y73" s="200"/>
      <c r="Z73" s="200"/>
    </row>
    <row r="74" spans="1:26" ht="15.75" customHeight="1" x14ac:dyDescent="0.2">
      <c r="A74" s="200"/>
      <c r="B74" s="200"/>
      <c r="C74" s="200"/>
      <c r="D74" s="200"/>
      <c r="E74" s="200"/>
      <c r="F74" s="200"/>
      <c r="G74" s="200"/>
      <c r="H74" s="200"/>
      <c r="I74" s="200"/>
      <c r="J74" s="200"/>
      <c r="K74" s="200"/>
      <c r="L74" s="200"/>
      <c r="M74" s="200"/>
      <c r="N74" s="200"/>
      <c r="O74" s="200"/>
      <c r="P74" s="200"/>
      <c r="Q74" s="200"/>
      <c r="R74" s="200"/>
      <c r="S74" s="200"/>
      <c r="T74" s="200"/>
      <c r="U74" s="200"/>
      <c r="V74" s="200"/>
      <c r="W74" s="200"/>
      <c r="X74" s="200"/>
      <c r="Y74" s="200"/>
      <c r="Z74" s="200"/>
    </row>
    <row r="75" spans="1:26" ht="15.75" customHeight="1" x14ac:dyDescent="0.2">
      <c r="A75" s="200"/>
      <c r="B75" s="200"/>
      <c r="C75" s="200"/>
      <c r="D75" s="200"/>
      <c r="E75" s="200"/>
      <c r="F75" s="200"/>
      <c r="G75" s="200"/>
      <c r="H75" s="200"/>
      <c r="I75" s="200"/>
      <c r="J75" s="200"/>
      <c r="K75" s="200"/>
      <c r="L75" s="200"/>
      <c r="M75" s="200"/>
      <c r="N75" s="200"/>
      <c r="O75" s="200"/>
      <c r="P75" s="200"/>
      <c r="Q75" s="200"/>
      <c r="R75" s="200"/>
      <c r="S75" s="200"/>
      <c r="T75" s="200"/>
      <c r="U75" s="200"/>
      <c r="V75" s="200"/>
      <c r="W75" s="200"/>
      <c r="X75" s="200"/>
      <c r="Y75" s="200"/>
      <c r="Z75" s="200"/>
    </row>
    <row r="76" spans="1:26" ht="15.75" customHeight="1" x14ac:dyDescent="0.2">
      <c r="A76" s="200"/>
      <c r="B76" s="200"/>
      <c r="C76" s="200"/>
      <c r="D76" s="200"/>
      <c r="E76" s="200"/>
      <c r="F76" s="200"/>
      <c r="G76" s="200"/>
      <c r="H76" s="200"/>
      <c r="I76" s="200"/>
      <c r="J76" s="200"/>
      <c r="K76" s="200"/>
      <c r="L76" s="200"/>
      <c r="M76" s="200"/>
      <c r="N76" s="200"/>
      <c r="O76" s="200"/>
      <c r="P76" s="200"/>
      <c r="Q76" s="200"/>
      <c r="R76" s="200"/>
      <c r="S76" s="200"/>
      <c r="T76" s="200"/>
      <c r="U76" s="200"/>
      <c r="V76" s="200"/>
      <c r="W76" s="200"/>
      <c r="X76" s="200"/>
      <c r="Y76" s="200"/>
      <c r="Z76" s="200"/>
    </row>
    <row r="77" spans="1:26" ht="15.75" customHeight="1" x14ac:dyDescent="0.2">
      <c r="A77" s="200"/>
      <c r="B77" s="200"/>
      <c r="C77" s="200"/>
      <c r="D77" s="200"/>
      <c r="E77" s="200"/>
      <c r="F77" s="200"/>
      <c r="G77" s="200"/>
      <c r="H77" s="200"/>
      <c r="I77" s="200"/>
      <c r="J77" s="200"/>
      <c r="K77" s="200"/>
      <c r="L77" s="200"/>
      <c r="M77" s="200"/>
      <c r="N77" s="200"/>
      <c r="O77" s="200"/>
      <c r="P77" s="200"/>
      <c r="Q77" s="200"/>
      <c r="R77" s="200"/>
      <c r="S77" s="200"/>
      <c r="T77" s="200"/>
      <c r="U77" s="200"/>
      <c r="V77" s="200"/>
      <c r="W77" s="200"/>
      <c r="X77" s="200"/>
      <c r="Y77" s="200"/>
      <c r="Z77" s="200"/>
    </row>
    <row r="78" spans="1:26" ht="15.75" customHeight="1" x14ac:dyDescent="0.2">
      <c r="A78" s="200"/>
      <c r="B78" s="200"/>
      <c r="C78" s="200"/>
      <c r="D78" s="200"/>
      <c r="E78" s="200"/>
      <c r="F78" s="200"/>
      <c r="G78" s="200"/>
      <c r="H78" s="200"/>
      <c r="I78" s="200"/>
      <c r="J78" s="200"/>
      <c r="K78" s="200"/>
      <c r="L78" s="200"/>
      <c r="M78" s="200"/>
      <c r="N78" s="200"/>
      <c r="O78" s="200"/>
      <c r="P78" s="200"/>
      <c r="Q78" s="200"/>
      <c r="R78" s="200"/>
      <c r="S78" s="200"/>
      <c r="T78" s="200"/>
      <c r="U78" s="200"/>
      <c r="V78" s="200"/>
      <c r="W78" s="200"/>
      <c r="X78" s="200"/>
      <c r="Y78" s="200"/>
      <c r="Z78" s="200"/>
    </row>
    <row r="79" spans="1:26" ht="15.75" customHeight="1" x14ac:dyDescent="0.2">
      <c r="A79" s="200"/>
      <c r="B79" s="200"/>
      <c r="C79" s="200"/>
      <c r="D79" s="200"/>
      <c r="E79" s="200"/>
      <c r="F79" s="200"/>
      <c r="G79" s="200"/>
      <c r="H79" s="200"/>
      <c r="I79" s="200"/>
      <c r="J79" s="200"/>
      <c r="K79" s="200"/>
      <c r="L79" s="200"/>
      <c r="M79" s="200"/>
      <c r="N79" s="200"/>
      <c r="O79" s="200"/>
      <c r="P79" s="200"/>
      <c r="Q79" s="200"/>
      <c r="R79" s="200"/>
      <c r="S79" s="200"/>
      <c r="T79" s="200"/>
      <c r="U79" s="200"/>
      <c r="V79" s="200"/>
      <c r="W79" s="200"/>
      <c r="X79" s="200"/>
      <c r="Y79" s="200"/>
      <c r="Z79" s="200"/>
    </row>
    <row r="80" spans="1:26" ht="15.75" customHeight="1" x14ac:dyDescent="0.2">
      <c r="A80" s="200"/>
      <c r="B80" s="200"/>
      <c r="C80" s="200"/>
      <c r="D80" s="200"/>
      <c r="E80" s="200"/>
      <c r="F80" s="200"/>
      <c r="G80" s="200"/>
      <c r="H80" s="200"/>
      <c r="I80" s="200"/>
      <c r="J80" s="200"/>
      <c r="K80" s="200"/>
      <c r="L80" s="200"/>
      <c r="M80" s="200"/>
      <c r="N80" s="200"/>
      <c r="O80" s="200"/>
      <c r="P80" s="200"/>
      <c r="Q80" s="200"/>
      <c r="R80" s="200"/>
      <c r="S80" s="200"/>
      <c r="T80" s="200"/>
      <c r="U80" s="200"/>
      <c r="V80" s="200"/>
      <c r="W80" s="200"/>
      <c r="X80" s="200"/>
      <c r="Y80" s="200"/>
      <c r="Z80" s="200"/>
    </row>
    <row r="81" spans="1:26" ht="15.75" customHeight="1" x14ac:dyDescent="0.2">
      <c r="A81" s="200"/>
      <c r="B81" s="200"/>
      <c r="C81" s="200"/>
      <c r="D81" s="200"/>
      <c r="E81" s="200"/>
      <c r="F81" s="200"/>
      <c r="G81" s="200"/>
      <c r="H81" s="200"/>
      <c r="I81" s="200"/>
      <c r="J81" s="200"/>
      <c r="K81" s="200"/>
      <c r="L81" s="200"/>
      <c r="M81" s="200"/>
      <c r="N81" s="200"/>
      <c r="O81" s="200"/>
      <c r="P81" s="200"/>
      <c r="Q81" s="200"/>
      <c r="R81" s="200"/>
      <c r="S81" s="200"/>
      <c r="T81" s="200"/>
      <c r="U81" s="200"/>
      <c r="V81" s="200"/>
      <c r="W81" s="200"/>
      <c r="X81" s="200"/>
      <c r="Y81" s="200"/>
      <c r="Z81" s="200"/>
    </row>
    <row r="82" spans="1:26" ht="15.75" customHeight="1" x14ac:dyDescent="0.2">
      <c r="A82" s="200"/>
      <c r="B82" s="200"/>
      <c r="C82" s="200"/>
      <c r="D82" s="200"/>
      <c r="E82" s="200"/>
      <c r="F82" s="200"/>
      <c r="G82" s="200"/>
      <c r="H82" s="200"/>
      <c r="I82" s="200"/>
      <c r="J82" s="200"/>
      <c r="K82" s="200"/>
      <c r="L82" s="200"/>
      <c r="M82" s="200"/>
      <c r="N82" s="200"/>
      <c r="O82" s="200"/>
      <c r="P82" s="200"/>
      <c r="Q82" s="200"/>
      <c r="R82" s="200"/>
      <c r="S82" s="200"/>
      <c r="T82" s="200"/>
      <c r="U82" s="200"/>
      <c r="V82" s="200"/>
      <c r="W82" s="200"/>
      <c r="X82" s="200"/>
      <c r="Y82" s="200"/>
      <c r="Z82" s="200"/>
    </row>
    <row r="83" spans="1:26" ht="15.75" customHeight="1" x14ac:dyDescent="0.2">
      <c r="A83" s="200"/>
      <c r="B83" s="200"/>
      <c r="C83" s="200"/>
      <c r="D83" s="200"/>
      <c r="E83" s="200"/>
      <c r="F83" s="200"/>
      <c r="G83" s="200"/>
      <c r="H83" s="200"/>
      <c r="I83" s="200"/>
      <c r="J83" s="200"/>
      <c r="K83" s="200"/>
      <c r="L83" s="200"/>
      <c r="M83" s="200"/>
      <c r="N83" s="200"/>
      <c r="O83" s="200"/>
      <c r="P83" s="200"/>
      <c r="Q83" s="200"/>
      <c r="R83" s="200"/>
      <c r="S83" s="200"/>
      <c r="T83" s="200"/>
      <c r="U83" s="200"/>
      <c r="V83" s="200"/>
      <c r="W83" s="200"/>
      <c r="X83" s="200"/>
      <c r="Y83" s="200"/>
      <c r="Z83" s="200"/>
    </row>
    <row r="84" spans="1:26" ht="15.75" customHeight="1" x14ac:dyDescent="0.2">
      <c r="A84" s="200"/>
      <c r="B84" s="200"/>
      <c r="C84" s="200"/>
      <c r="D84" s="200"/>
      <c r="E84" s="200"/>
      <c r="F84" s="200"/>
      <c r="G84" s="200"/>
      <c r="H84" s="200"/>
      <c r="I84" s="200"/>
      <c r="J84" s="200"/>
      <c r="K84" s="200"/>
      <c r="L84" s="200"/>
      <c r="M84" s="200"/>
      <c r="N84" s="200"/>
      <c r="O84" s="200"/>
      <c r="P84" s="200"/>
      <c r="Q84" s="200"/>
      <c r="R84" s="200"/>
      <c r="S84" s="200"/>
      <c r="T84" s="200"/>
      <c r="U84" s="200"/>
      <c r="V84" s="200"/>
      <c r="W84" s="200"/>
      <c r="X84" s="200"/>
      <c r="Y84" s="200"/>
      <c r="Z84" s="200"/>
    </row>
    <row r="85" spans="1:26" ht="15.75" customHeight="1" x14ac:dyDescent="0.2">
      <c r="A85" s="200"/>
      <c r="B85" s="200"/>
      <c r="C85" s="200"/>
      <c r="D85" s="200"/>
      <c r="E85" s="200"/>
      <c r="F85" s="200"/>
      <c r="G85" s="200"/>
      <c r="H85" s="200"/>
      <c r="I85" s="200"/>
      <c r="J85" s="200"/>
      <c r="K85" s="200"/>
      <c r="L85" s="200"/>
      <c r="M85" s="200"/>
      <c r="N85" s="200"/>
      <c r="O85" s="200"/>
      <c r="P85" s="200"/>
      <c r="Q85" s="200"/>
      <c r="R85" s="200"/>
      <c r="S85" s="200"/>
      <c r="T85" s="200"/>
      <c r="U85" s="200"/>
      <c r="V85" s="200"/>
      <c r="W85" s="200"/>
      <c r="X85" s="200"/>
      <c r="Y85" s="200"/>
      <c r="Z85" s="200"/>
    </row>
    <row r="86" spans="1:26" ht="15.75" customHeight="1" x14ac:dyDescent="0.2">
      <c r="A86" s="200"/>
      <c r="B86" s="200"/>
      <c r="C86" s="200"/>
      <c r="D86" s="200"/>
      <c r="E86" s="200"/>
      <c r="F86" s="200"/>
      <c r="G86" s="200"/>
      <c r="H86" s="200"/>
      <c r="I86" s="200"/>
      <c r="J86" s="200"/>
      <c r="K86" s="200"/>
      <c r="L86" s="200"/>
      <c r="M86" s="200"/>
      <c r="N86" s="200"/>
      <c r="O86" s="200"/>
      <c r="P86" s="200"/>
      <c r="Q86" s="200"/>
      <c r="R86" s="200"/>
      <c r="S86" s="200"/>
      <c r="T86" s="200"/>
      <c r="U86" s="200"/>
      <c r="V86" s="200"/>
      <c r="W86" s="200"/>
      <c r="X86" s="200"/>
      <c r="Y86" s="200"/>
      <c r="Z86" s="200"/>
    </row>
    <row r="87" spans="1:26" ht="15.75" customHeight="1" x14ac:dyDescent="0.2">
      <c r="A87" s="200"/>
      <c r="B87" s="200"/>
      <c r="C87" s="200"/>
      <c r="D87" s="200"/>
      <c r="E87" s="200"/>
      <c r="F87" s="200"/>
      <c r="G87" s="200"/>
      <c r="H87" s="200"/>
      <c r="I87" s="200"/>
      <c r="J87" s="200"/>
      <c r="K87" s="200"/>
      <c r="L87" s="200"/>
      <c r="M87" s="200"/>
      <c r="N87" s="200"/>
      <c r="O87" s="200"/>
      <c r="P87" s="200"/>
      <c r="Q87" s="200"/>
      <c r="R87" s="200"/>
      <c r="S87" s="200"/>
      <c r="T87" s="200"/>
      <c r="U87" s="200"/>
      <c r="V87" s="200"/>
      <c r="W87" s="200"/>
      <c r="X87" s="200"/>
      <c r="Y87" s="200"/>
      <c r="Z87" s="200"/>
    </row>
    <row r="88" spans="1:26" ht="15.75" customHeight="1" x14ac:dyDescent="0.2">
      <c r="A88" s="200"/>
      <c r="B88" s="200"/>
      <c r="C88" s="200"/>
      <c r="D88" s="200"/>
      <c r="E88" s="200"/>
      <c r="F88" s="200"/>
      <c r="G88" s="200"/>
      <c r="H88" s="200"/>
      <c r="I88" s="200"/>
      <c r="J88" s="200"/>
      <c r="K88" s="200"/>
      <c r="L88" s="200"/>
      <c r="M88" s="200"/>
      <c r="N88" s="200"/>
      <c r="O88" s="200"/>
      <c r="P88" s="200"/>
      <c r="Q88" s="200"/>
      <c r="R88" s="200"/>
      <c r="S88" s="200"/>
      <c r="T88" s="200"/>
      <c r="U88" s="200"/>
      <c r="V88" s="200"/>
      <c r="W88" s="200"/>
      <c r="X88" s="200"/>
      <c r="Y88" s="200"/>
      <c r="Z88" s="200"/>
    </row>
    <row r="89" spans="1:26" ht="15.75" customHeight="1" x14ac:dyDescent="0.2">
      <c r="A89" s="200"/>
      <c r="B89" s="200"/>
      <c r="C89" s="200"/>
      <c r="D89" s="200"/>
      <c r="E89" s="200"/>
      <c r="F89" s="200"/>
      <c r="G89" s="200"/>
      <c r="H89" s="200"/>
      <c r="I89" s="200"/>
      <c r="J89" s="200"/>
      <c r="K89" s="200"/>
      <c r="L89" s="200"/>
      <c r="M89" s="200"/>
      <c r="N89" s="200"/>
      <c r="O89" s="200"/>
      <c r="P89" s="200"/>
      <c r="Q89" s="200"/>
      <c r="R89" s="200"/>
      <c r="S89" s="200"/>
      <c r="T89" s="200"/>
      <c r="U89" s="200"/>
      <c r="V89" s="200"/>
      <c r="W89" s="200"/>
      <c r="X89" s="200"/>
      <c r="Y89" s="200"/>
      <c r="Z89" s="200"/>
    </row>
    <row r="90" spans="1:26" ht="15.75" customHeight="1" x14ac:dyDescent="0.2">
      <c r="A90" s="200"/>
      <c r="B90" s="200"/>
      <c r="C90" s="200"/>
      <c r="D90" s="200"/>
      <c r="E90" s="200"/>
      <c r="F90" s="200"/>
      <c r="G90" s="200"/>
      <c r="H90" s="200"/>
      <c r="I90" s="200"/>
      <c r="J90" s="200"/>
      <c r="K90" s="200"/>
      <c r="L90" s="200"/>
      <c r="M90" s="200"/>
      <c r="N90" s="200"/>
      <c r="O90" s="200"/>
      <c r="P90" s="200"/>
      <c r="Q90" s="200"/>
      <c r="R90" s="200"/>
      <c r="S90" s="200"/>
      <c r="T90" s="200"/>
      <c r="U90" s="200"/>
      <c r="V90" s="200"/>
      <c r="W90" s="200"/>
      <c r="X90" s="200"/>
      <c r="Y90" s="200"/>
      <c r="Z90" s="200"/>
    </row>
    <row r="91" spans="1:26" ht="15.75" customHeight="1" x14ac:dyDescent="0.2">
      <c r="A91" s="200"/>
      <c r="B91" s="200"/>
      <c r="C91" s="200"/>
      <c r="D91" s="200"/>
      <c r="E91" s="200"/>
      <c r="F91" s="200"/>
      <c r="G91" s="200"/>
      <c r="H91" s="200"/>
      <c r="I91" s="200"/>
      <c r="J91" s="200"/>
      <c r="K91" s="200"/>
      <c r="L91" s="200"/>
      <c r="M91" s="200"/>
      <c r="N91" s="200"/>
      <c r="O91" s="200"/>
      <c r="P91" s="200"/>
      <c r="Q91" s="200"/>
      <c r="R91" s="200"/>
      <c r="S91" s="200"/>
      <c r="T91" s="200"/>
      <c r="U91" s="200"/>
      <c r="V91" s="200"/>
      <c r="W91" s="200"/>
      <c r="X91" s="200"/>
      <c r="Y91" s="200"/>
      <c r="Z91" s="200"/>
    </row>
    <row r="92" spans="1:26" ht="15.75" customHeight="1" x14ac:dyDescent="0.2">
      <c r="A92" s="200"/>
      <c r="B92" s="200"/>
      <c r="C92" s="200"/>
      <c r="D92" s="200"/>
      <c r="E92" s="200"/>
      <c r="F92" s="200"/>
      <c r="G92" s="200"/>
      <c r="H92" s="200"/>
      <c r="I92" s="200"/>
      <c r="J92" s="200"/>
      <c r="K92" s="200"/>
      <c r="L92" s="200"/>
      <c r="M92" s="200"/>
      <c r="N92" s="200"/>
      <c r="O92" s="200"/>
      <c r="P92" s="200"/>
      <c r="Q92" s="200"/>
      <c r="R92" s="200"/>
      <c r="S92" s="200"/>
      <c r="T92" s="200"/>
      <c r="U92" s="200"/>
      <c r="V92" s="200"/>
      <c r="W92" s="200"/>
      <c r="X92" s="200"/>
      <c r="Y92" s="200"/>
      <c r="Z92" s="200"/>
    </row>
    <row r="93" spans="1:26" ht="15.75" customHeight="1" x14ac:dyDescent="0.2">
      <c r="A93" s="200"/>
      <c r="B93" s="200"/>
      <c r="C93" s="200"/>
      <c r="D93" s="200"/>
      <c r="E93" s="200"/>
      <c r="F93" s="200"/>
      <c r="G93" s="200"/>
      <c r="H93" s="200"/>
      <c r="I93" s="200"/>
      <c r="J93" s="200"/>
      <c r="K93" s="200"/>
      <c r="L93" s="200"/>
      <c r="M93" s="200"/>
      <c r="N93" s="200"/>
      <c r="O93" s="200"/>
      <c r="P93" s="200"/>
      <c r="Q93" s="200"/>
      <c r="R93" s="200"/>
      <c r="S93" s="200"/>
      <c r="T93" s="200"/>
      <c r="U93" s="200"/>
      <c r="V93" s="200"/>
      <c r="W93" s="200"/>
      <c r="X93" s="200"/>
      <c r="Y93" s="200"/>
      <c r="Z93" s="200"/>
    </row>
    <row r="94" spans="1:26" ht="15.75" customHeight="1" x14ac:dyDescent="0.2">
      <c r="A94" s="200"/>
      <c r="B94" s="200"/>
      <c r="C94" s="200"/>
      <c r="D94" s="200"/>
      <c r="E94" s="200"/>
      <c r="F94" s="200"/>
      <c r="G94" s="200"/>
      <c r="H94" s="200"/>
      <c r="I94" s="200"/>
      <c r="J94" s="200"/>
      <c r="K94" s="200"/>
      <c r="L94" s="200"/>
      <c r="M94" s="200"/>
      <c r="N94" s="200"/>
      <c r="O94" s="200"/>
      <c r="P94" s="200"/>
      <c r="Q94" s="200"/>
      <c r="R94" s="200"/>
      <c r="S94" s="200"/>
      <c r="T94" s="200"/>
      <c r="U94" s="200"/>
      <c r="V94" s="200"/>
      <c r="W94" s="200"/>
      <c r="X94" s="200"/>
      <c r="Y94" s="200"/>
      <c r="Z94" s="200"/>
    </row>
    <row r="95" spans="1:26" ht="15.75" customHeight="1" x14ac:dyDescent="0.2">
      <c r="A95" s="200"/>
      <c r="B95" s="200"/>
      <c r="C95" s="200"/>
      <c r="D95" s="200"/>
      <c r="E95" s="200"/>
      <c r="F95" s="200"/>
      <c r="G95" s="200"/>
      <c r="H95" s="200"/>
      <c r="I95" s="200"/>
      <c r="J95" s="200"/>
      <c r="K95" s="200"/>
      <c r="L95" s="200"/>
      <c r="M95" s="200"/>
      <c r="N95" s="200"/>
      <c r="O95" s="200"/>
      <c r="P95" s="200"/>
      <c r="Q95" s="200"/>
      <c r="R95" s="200"/>
      <c r="S95" s="200"/>
      <c r="T95" s="200"/>
      <c r="U95" s="200"/>
      <c r="V95" s="200"/>
      <c r="W95" s="200"/>
      <c r="X95" s="200"/>
      <c r="Y95" s="200"/>
      <c r="Z95" s="200"/>
    </row>
    <row r="96" spans="1:26" ht="15.75" customHeight="1" x14ac:dyDescent="0.2">
      <c r="A96" s="200"/>
      <c r="B96" s="200"/>
      <c r="C96" s="200"/>
      <c r="D96" s="200"/>
      <c r="E96" s="200"/>
      <c r="F96" s="200"/>
      <c r="G96" s="200"/>
      <c r="H96" s="200"/>
      <c r="I96" s="200"/>
      <c r="J96" s="200"/>
      <c r="K96" s="200"/>
      <c r="L96" s="200"/>
      <c r="M96" s="200"/>
      <c r="N96" s="200"/>
      <c r="O96" s="200"/>
      <c r="P96" s="200"/>
      <c r="Q96" s="200"/>
      <c r="R96" s="200"/>
      <c r="S96" s="200"/>
      <c r="T96" s="200"/>
      <c r="U96" s="200"/>
      <c r="V96" s="200"/>
      <c r="W96" s="200"/>
      <c r="X96" s="200"/>
      <c r="Y96" s="200"/>
      <c r="Z96" s="200"/>
    </row>
    <row r="97" spans="1:26" ht="15.75" customHeight="1" x14ac:dyDescent="0.2">
      <c r="A97" s="200"/>
      <c r="B97" s="200"/>
      <c r="C97" s="200"/>
      <c r="D97" s="200"/>
      <c r="E97" s="200"/>
      <c r="F97" s="200"/>
      <c r="G97" s="200"/>
      <c r="H97" s="200"/>
      <c r="I97" s="200"/>
      <c r="J97" s="200"/>
      <c r="K97" s="200"/>
      <c r="L97" s="200"/>
      <c r="M97" s="200"/>
      <c r="N97" s="200"/>
      <c r="O97" s="200"/>
      <c r="P97" s="200"/>
      <c r="Q97" s="200"/>
      <c r="R97" s="200"/>
      <c r="S97" s="200"/>
      <c r="T97" s="200"/>
      <c r="U97" s="200"/>
      <c r="V97" s="200"/>
      <c r="W97" s="200"/>
      <c r="X97" s="200"/>
      <c r="Y97" s="200"/>
      <c r="Z97" s="200"/>
    </row>
    <row r="98" spans="1:26" ht="15.75" customHeight="1" x14ac:dyDescent="0.2">
      <c r="A98" s="200"/>
      <c r="B98" s="200"/>
      <c r="C98" s="200"/>
      <c r="D98" s="200"/>
      <c r="E98" s="200"/>
      <c r="F98" s="200"/>
      <c r="G98" s="200"/>
      <c r="H98" s="200"/>
      <c r="I98" s="200"/>
      <c r="J98" s="200"/>
      <c r="K98" s="200"/>
      <c r="L98" s="200"/>
      <c r="M98" s="200"/>
      <c r="N98" s="200"/>
      <c r="O98" s="200"/>
      <c r="P98" s="200"/>
      <c r="Q98" s="200"/>
      <c r="R98" s="200"/>
      <c r="S98" s="200"/>
      <c r="T98" s="200"/>
      <c r="U98" s="200"/>
      <c r="V98" s="200"/>
      <c r="W98" s="200"/>
      <c r="X98" s="200"/>
      <c r="Y98" s="200"/>
      <c r="Z98" s="200"/>
    </row>
    <row r="99" spans="1:26" ht="15.75" customHeight="1" x14ac:dyDescent="0.2">
      <c r="A99" s="200"/>
      <c r="B99" s="200"/>
      <c r="C99" s="200"/>
      <c r="D99" s="200"/>
      <c r="E99" s="200"/>
      <c r="F99" s="200"/>
      <c r="G99" s="200"/>
      <c r="H99" s="200"/>
      <c r="I99" s="200"/>
      <c r="J99" s="200"/>
      <c r="K99" s="200"/>
      <c r="L99" s="200"/>
      <c r="M99" s="200"/>
      <c r="N99" s="200"/>
      <c r="O99" s="200"/>
      <c r="P99" s="200"/>
      <c r="Q99" s="200"/>
      <c r="R99" s="200"/>
      <c r="S99" s="200"/>
      <c r="T99" s="200"/>
      <c r="U99" s="200"/>
      <c r="V99" s="200"/>
      <c r="W99" s="200"/>
      <c r="X99" s="200"/>
      <c r="Y99" s="200"/>
      <c r="Z99" s="200"/>
    </row>
    <row r="100" spans="1:26" ht="15.75" customHeight="1" x14ac:dyDescent="0.2">
      <c r="A100" s="200"/>
      <c r="B100" s="200"/>
      <c r="C100" s="200"/>
      <c r="D100" s="200"/>
      <c r="E100" s="200"/>
      <c r="F100" s="200"/>
      <c r="G100" s="200"/>
      <c r="H100" s="200"/>
      <c r="I100" s="200"/>
      <c r="J100" s="200"/>
      <c r="K100" s="200"/>
      <c r="L100" s="200"/>
      <c r="M100" s="200"/>
      <c r="N100" s="200"/>
      <c r="O100" s="200"/>
      <c r="P100" s="200"/>
      <c r="Q100" s="200"/>
      <c r="R100" s="200"/>
      <c r="S100" s="200"/>
      <c r="T100" s="200"/>
      <c r="U100" s="200"/>
      <c r="V100" s="200"/>
      <c r="W100" s="200"/>
      <c r="X100" s="200"/>
      <c r="Y100" s="200"/>
      <c r="Z100" s="200"/>
    </row>
    <row r="101" spans="1:26" ht="15.75" customHeight="1" x14ac:dyDescent="0.2">
      <c r="A101" s="200"/>
      <c r="B101" s="200"/>
      <c r="C101" s="200"/>
      <c r="D101" s="200"/>
      <c r="E101" s="200"/>
      <c r="F101" s="200"/>
      <c r="G101" s="200"/>
      <c r="H101" s="200"/>
      <c r="I101" s="200"/>
      <c r="J101" s="200"/>
      <c r="K101" s="200"/>
      <c r="L101" s="200"/>
      <c r="M101" s="200"/>
      <c r="N101" s="200"/>
      <c r="O101" s="200"/>
      <c r="P101" s="200"/>
      <c r="Q101" s="200"/>
      <c r="R101" s="200"/>
      <c r="S101" s="200"/>
      <c r="T101" s="200"/>
      <c r="U101" s="200"/>
      <c r="V101" s="200"/>
      <c r="W101" s="200"/>
      <c r="X101" s="200"/>
      <c r="Y101" s="200"/>
      <c r="Z101" s="200"/>
    </row>
    <row r="102" spans="1:26" ht="15.75" customHeight="1" x14ac:dyDescent="0.2">
      <c r="A102" s="200"/>
      <c r="B102" s="200"/>
      <c r="C102" s="200"/>
      <c r="D102" s="200"/>
      <c r="E102" s="200"/>
      <c r="F102" s="200"/>
      <c r="G102" s="200"/>
      <c r="H102" s="200"/>
      <c r="I102" s="200"/>
      <c r="J102" s="200"/>
      <c r="K102" s="200"/>
      <c r="L102" s="200"/>
      <c r="M102" s="200"/>
      <c r="N102" s="200"/>
      <c r="O102" s="200"/>
      <c r="P102" s="200"/>
      <c r="Q102" s="200"/>
      <c r="R102" s="200"/>
      <c r="S102" s="200"/>
      <c r="T102" s="200"/>
      <c r="U102" s="200"/>
      <c r="V102" s="200"/>
      <c r="W102" s="200"/>
      <c r="X102" s="200"/>
      <c r="Y102" s="200"/>
      <c r="Z102" s="200"/>
    </row>
    <row r="103" spans="1:26" ht="15.75" customHeight="1" x14ac:dyDescent="0.2">
      <c r="A103" s="200"/>
      <c r="B103" s="200"/>
      <c r="C103" s="200"/>
      <c r="D103" s="200"/>
      <c r="E103" s="200"/>
      <c r="F103" s="200"/>
      <c r="G103" s="200"/>
      <c r="H103" s="200"/>
      <c r="I103" s="200"/>
      <c r="J103" s="200"/>
      <c r="K103" s="200"/>
      <c r="L103" s="200"/>
      <c r="M103" s="200"/>
      <c r="N103" s="200"/>
      <c r="O103" s="200"/>
      <c r="P103" s="200"/>
      <c r="Q103" s="200"/>
      <c r="R103" s="200"/>
      <c r="S103" s="200"/>
      <c r="T103" s="200"/>
      <c r="U103" s="200"/>
      <c r="V103" s="200"/>
      <c r="W103" s="200"/>
      <c r="X103" s="200"/>
      <c r="Y103" s="200"/>
      <c r="Z103" s="200"/>
    </row>
    <row r="104" spans="1:26" ht="15.75" customHeight="1" x14ac:dyDescent="0.2">
      <c r="A104" s="200"/>
      <c r="B104" s="200"/>
      <c r="C104" s="200"/>
      <c r="D104" s="200"/>
      <c r="E104" s="200"/>
      <c r="F104" s="200"/>
      <c r="G104" s="200"/>
      <c r="H104" s="200"/>
      <c r="I104" s="200"/>
      <c r="J104" s="200"/>
      <c r="K104" s="200"/>
      <c r="L104" s="200"/>
      <c r="M104" s="200"/>
      <c r="N104" s="200"/>
      <c r="O104" s="200"/>
      <c r="P104" s="200"/>
      <c r="Q104" s="200"/>
      <c r="R104" s="200"/>
      <c r="S104" s="200"/>
      <c r="T104" s="200"/>
      <c r="U104" s="200"/>
      <c r="V104" s="200"/>
      <c r="W104" s="200"/>
      <c r="X104" s="200"/>
      <c r="Y104" s="200"/>
      <c r="Z104" s="200"/>
    </row>
    <row r="105" spans="1:26" ht="15.75" customHeight="1" x14ac:dyDescent="0.2">
      <c r="A105" s="200"/>
      <c r="B105" s="200"/>
      <c r="C105" s="200"/>
      <c r="D105" s="200"/>
      <c r="E105" s="200"/>
      <c r="F105" s="200"/>
      <c r="G105" s="200"/>
      <c r="H105" s="200"/>
      <c r="I105" s="200"/>
      <c r="J105" s="200"/>
      <c r="K105" s="200"/>
      <c r="L105" s="200"/>
      <c r="M105" s="200"/>
      <c r="N105" s="200"/>
      <c r="O105" s="200"/>
      <c r="P105" s="200"/>
      <c r="Q105" s="200"/>
      <c r="R105" s="200"/>
      <c r="S105" s="200"/>
      <c r="T105" s="200"/>
      <c r="U105" s="200"/>
      <c r="V105" s="200"/>
      <c r="W105" s="200"/>
      <c r="X105" s="200"/>
      <c r="Y105" s="200"/>
      <c r="Z105" s="200"/>
    </row>
    <row r="106" spans="1:26" ht="15.75" customHeight="1" x14ac:dyDescent="0.2">
      <c r="A106" s="200"/>
      <c r="B106" s="200"/>
      <c r="C106" s="200"/>
      <c r="D106" s="200"/>
      <c r="E106" s="200"/>
      <c r="F106" s="200"/>
      <c r="G106" s="200"/>
      <c r="H106" s="200"/>
      <c r="I106" s="200"/>
      <c r="J106" s="200"/>
      <c r="K106" s="200"/>
      <c r="L106" s="200"/>
      <c r="M106" s="200"/>
      <c r="N106" s="200"/>
      <c r="O106" s="200"/>
      <c r="P106" s="200"/>
      <c r="Q106" s="200"/>
      <c r="R106" s="200"/>
      <c r="S106" s="200"/>
      <c r="T106" s="200"/>
      <c r="U106" s="200"/>
      <c r="V106" s="200"/>
      <c r="W106" s="200"/>
      <c r="X106" s="200"/>
      <c r="Y106" s="200"/>
      <c r="Z106" s="200"/>
    </row>
    <row r="107" spans="1:26" ht="15.75" customHeight="1" x14ac:dyDescent="0.2">
      <c r="A107" s="200"/>
      <c r="B107" s="200"/>
      <c r="C107" s="200"/>
      <c r="D107" s="200"/>
      <c r="E107" s="200"/>
      <c r="F107" s="200"/>
      <c r="G107" s="200"/>
      <c r="H107" s="200"/>
      <c r="I107" s="200"/>
      <c r="J107" s="200"/>
      <c r="K107" s="200"/>
      <c r="L107" s="200"/>
      <c r="M107" s="200"/>
      <c r="N107" s="200"/>
      <c r="O107" s="200"/>
      <c r="P107" s="200"/>
      <c r="Q107" s="200"/>
      <c r="R107" s="200"/>
      <c r="S107" s="200"/>
      <c r="T107" s="200"/>
      <c r="U107" s="200"/>
      <c r="V107" s="200"/>
      <c r="W107" s="200"/>
      <c r="X107" s="200"/>
      <c r="Y107" s="200"/>
      <c r="Z107" s="200"/>
    </row>
    <row r="108" spans="1:26" ht="15.75" customHeight="1" x14ac:dyDescent="0.2">
      <c r="A108" s="200"/>
      <c r="B108" s="200"/>
      <c r="C108" s="200"/>
      <c r="D108" s="200"/>
      <c r="E108" s="200"/>
      <c r="F108" s="200"/>
      <c r="G108" s="200"/>
      <c r="H108" s="200"/>
      <c r="I108" s="200"/>
      <c r="J108" s="200"/>
      <c r="K108" s="200"/>
      <c r="L108" s="200"/>
      <c r="M108" s="200"/>
      <c r="N108" s="200"/>
      <c r="O108" s="200"/>
      <c r="P108" s="200"/>
      <c r="Q108" s="200"/>
      <c r="R108" s="200"/>
      <c r="S108" s="200"/>
      <c r="T108" s="200"/>
      <c r="U108" s="200"/>
      <c r="V108" s="200"/>
      <c r="W108" s="200"/>
      <c r="X108" s="200"/>
      <c r="Y108" s="200"/>
      <c r="Z108" s="200"/>
    </row>
    <row r="109" spans="1:26" ht="15.75" customHeight="1" x14ac:dyDescent="0.2">
      <c r="A109" s="200"/>
      <c r="B109" s="200"/>
      <c r="C109" s="200"/>
      <c r="D109" s="200"/>
      <c r="E109" s="200"/>
      <c r="F109" s="200"/>
      <c r="G109" s="200"/>
      <c r="H109" s="200"/>
      <c r="I109" s="200"/>
      <c r="J109" s="200"/>
      <c r="K109" s="200"/>
      <c r="L109" s="200"/>
      <c r="M109" s="200"/>
      <c r="N109" s="200"/>
      <c r="O109" s="200"/>
      <c r="P109" s="200"/>
      <c r="Q109" s="200"/>
      <c r="R109" s="200"/>
      <c r="S109" s="200"/>
      <c r="T109" s="200"/>
      <c r="U109" s="200"/>
      <c r="V109" s="200"/>
      <c r="W109" s="200"/>
      <c r="X109" s="200"/>
      <c r="Y109" s="200"/>
      <c r="Z109" s="200"/>
    </row>
    <row r="110" spans="1:26" ht="15.75" customHeight="1" x14ac:dyDescent="0.2">
      <c r="A110" s="200"/>
      <c r="B110" s="200"/>
      <c r="C110" s="200"/>
      <c r="D110" s="200"/>
      <c r="E110" s="200"/>
      <c r="F110" s="200"/>
      <c r="G110" s="200"/>
      <c r="H110" s="200"/>
      <c r="I110" s="200"/>
      <c r="J110" s="200"/>
      <c r="K110" s="200"/>
      <c r="L110" s="200"/>
      <c r="M110" s="200"/>
      <c r="N110" s="200"/>
      <c r="O110" s="200"/>
      <c r="P110" s="200"/>
      <c r="Q110" s="200"/>
      <c r="R110" s="200"/>
      <c r="S110" s="200"/>
      <c r="T110" s="200"/>
      <c r="U110" s="200"/>
      <c r="V110" s="200"/>
      <c r="W110" s="200"/>
      <c r="X110" s="200"/>
      <c r="Y110" s="200"/>
      <c r="Z110" s="200"/>
    </row>
    <row r="111" spans="1:26" ht="15.75" customHeight="1" x14ac:dyDescent="0.2">
      <c r="A111" s="200"/>
      <c r="B111" s="200"/>
      <c r="C111" s="200"/>
      <c r="D111" s="200"/>
      <c r="E111" s="200"/>
      <c r="F111" s="200"/>
      <c r="G111" s="200"/>
      <c r="H111" s="200"/>
      <c r="I111" s="200"/>
      <c r="J111" s="200"/>
      <c r="K111" s="200"/>
      <c r="L111" s="200"/>
      <c r="M111" s="200"/>
      <c r="N111" s="200"/>
      <c r="O111" s="200"/>
      <c r="P111" s="200"/>
      <c r="Q111" s="200"/>
      <c r="R111" s="200"/>
      <c r="S111" s="200"/>
      <c r="T111" s="200"/>
      <c r="U111" s="200"/>
      <c r="V111" s="200"/>
      <c r="W111" s="200"/>
      <c r="X111" s="200"/>
      <c r="Y111" s="200"/>
      <c r="Z111" s="200"/>
    </row>
    <row r="112" spans="1:26" ht="15.75" customHeight="1" x14ac:dyDescent="0.2">
      <c r="A112" s="200"/>
      <c r="B112" s="200"/>
      <c r="C112" s="200"/>
      <c r="D112" s="200"/>
      <c r="E112" s="200"/>
      <c r="F112" s="200"/>
      <c r="G112" s="200"/>
      <c r="H112" s="200"/>
      <c r="I112" s="200"/>
      <c r="J112" s="200"/>
      <c r="K112" s="200"/>
      <c r="L112" s="200"/>
      <c r="M112" s="200"/>
      <c r="N112" s="200"/>
      <c r="O112" s="200"/>
      <c r="P112" s="200"/>
      <c r="Q112" s="200"/>
      <c r="R112" s="200"/>
      <c r="S112" s="200"/>
      <c r="T112" s="200"/>
      <c r="U112" s="200"/>
      <c r="V112" s="200"/>
      <c r="W112" s="200"/>
      <c r="X112" s="200"/>
      <c r="Y112" s="200"/>
      <c r="Z112" s="200"/>
    </row>
    <row r="113" spans="1:26" ht="15.75" customHeight="1" x14ac:dyDescent="0.2">
      <c r="A113" s="200"/>
      <c r="B113" s="200"/>
      <c r="C113" s="200"/>
      <c r="D113" s="200"/>
      <c r="E113" s="200"/>
      <c r="F113" s="200"/>
      <c r="G113" s="200"/>
      <c r="H113" s="200"/>
      <c r="I113" s="200"/>
      <c r="J113" s="200"/>
      <c r="K113" s="200"/>
      <c r="L113" s="200"/>
      <c r="M113" s="200"/>
      <c r="N113" s="200"/>
      <c r="O113" s="200"/>
      <c r="P113" s="200"/>
      <c r="Q113" s="200"/>
      <c r="R113" s="200"/>
      <c r="S113" s="200"/>
      <c r="T113" s="200"/>
      <c r="U113" s="200"/>
      <c r="V113" s="200"/>
      <c r="W113" s="200"/>
      <c r="X113" s="200"/>
      <c r="Y113" s="200"/>
      <c r="Z113" s="200"/>
    </row>
    <row r="114" spans="1:26" ht="15.75" customHeight="1" x14ac:dyDescent="0.2">
      <c r="A114" s="200"/>
      <c r="B114" s="200"/>
      <c r="C114" s="200"/>
      <c r="D114" s="200"/>
      <c r="E114" s="200"/>
      <c r="F114" s="200"/>
      <c r="G114" s="200"/>
      <c r="H114" s="200"/>
      <c r="I114" s="200"/>
      <c r="J114" s="200"/>
      <c r="K114" s="200"/>
      <c r="L114" s="200"/>
      <c r="M114" s="200"/>
      <c r="N114" s="200"/>
      <c r="O114" s="200"/>
      <c r="P114" s="200"/>
      <c r="Q114" s="200"/>
      <c r="R114" s="200"/>
      <c r="S114" s="200"/>
      <c r="T114" s="200"/>
      <c r="U114" s="200"/>
      <c r="V114" s="200"/>
      <c r="W114" s="200"/>
      <c r="X114" s="200"/>
      <c r="Y114" s="200"/>
      <c r="Z114" s="200"/>
    </row>
    <row r="115" spans="1:26" ht="15.75" customHeight="1" x14ac:dyDescent="0.2">
      <c r="A115" s="200"/>
      <c r="B115" s="200"/>
      <c r="C115" s="200"/>
      <c r="D115" s="200"/>
      <c r="E115" s="200"/>
      <c r="F115" s="200"/>
      <c r="G115" s="200"/>
      <c r="H115" s="200"/>
      <c r="I115" s="200"/>
      <c r="J115" s="200"/>
      <c r="K115" s="200"/>
      <c r="L115" s="200"/>
      <c r="M115" s="200"/>
      <c r="N115" s="200"/>
      <c r="O115" s="200"/>
      <c r="P115" s="200"/>
      <c r="Q115" s="200"/>
      <c r="R115" s="200"/>
      <c r="S115" s="200"/>
      <c r="T115" s="200"/>
      <c r="U115" s="200"/>
      <c r="V115" s="200"/>
      <c r="W115" s="200"/>
      <c r="X115" s="200"/>
      <c r="Y115" s="200"/>
      <c r="Z115" s="200"/>
    </row>
    <row r="116" spans="1:26" ht="15.75" customHeight="1" x14ac:dyDescent="0.2">
      <c r="A116" s="200"/>
      <c r="B116" s="200"/>
      <c r="C116" s="200"/>
      <c r="D116" s="200"/>
      <c r="E116" s="200"/>
      <c r="F116" s="200"/>
      <c r="G116" s="200"/>
      <c r="H116" s="200"/>
      <c r="I116" s="200"/>
      <c r="J116" s="200"/>
      <c r="K116" s="200"/>
      <c r="L116" s="200"/>
      <c r="M116" s="200"/>
      <c r="N116" s="200"/>
      <c r="O116" s="200"/>
      <c r="P116" s="200"/>
      <c r="Q116" s="200"/>
      <c r="R116" s="200"/>
      <c r="S116" s="200"/>
      <c r="T116" s="200"/>
      <c r="U116" s="200"/>
      <c r="V116" s="200"/>
      <c r="W116" s="200"/>
      <c r="X116" s="200"/>
      <c r="Y116" s="200"/>
      <c r="Z116" s="200"/>
    </row>
    <row r="117" spans="1:26" ht="15.75" customHeight="1" x14ac:dyDescent="0.2">
      <c r="A117" s="200"/>
      <c r="B117" s="200"/>
      <c r="C117" s="200"/>
      <c r="D117" s="200"/>
      <c r="E117" s="200"/>
      <c r="F117" s="200"/>
      <c r="G117" s="200"/>
      <c r="H117" s="200"/>
      <c r="I117" s="200"/>
      <c r="J117" s="200"/>
      <c r="K117" s="200"/>
      <c r="L117" s="200"/>
      <c r="M117" s="200"/>
      <c r="N117" s="200"/>
      <c r="O117" s="200"/>
      <c r="P117" s="200"/>
      <c r="Q117" s="200"/>
      <c r="R117" s="200"/>
      <c r="S117" s="200"/>
      <c r="T117" s="200"/>
      <c r="U117" s="200"/>
      <c r="V117" s="200"/>
      <c r="W117" s="200"/>
      <c r="X117" s="200"/>
      <c r="Y117" s="200"/>
      <c r="Z117" s="200"/>
    </row>
    <row r="118" spans="1:26" ht="15.75" customHeight="1" x14ac:dyDescent="0.2">
      <c r="A118" s="200"/>
      <c r="B118" s="200"/>
      <c r="C118" s="200"/>
      <c r="D118" s="200"/>
      <c r="E118" s="200"/>
      <c r="F118" s="200"/>
      <c r="G118" s="200"/>
      <c r="H118" s="200"/>
      <c r="I118" s="200"/>
      <c r="J118" s="200"/>
      <c r="K118" s="200"/>
      <c r="L118" s="200"/>
      <c r="M118" s="200"/>
      <c r="N118" s="200"/>
      <c r="O118" s="200"/>
      <c r="P118" s="200"/>
      <c r="Q118" s="200"/>
      <c r="R118" s="200"/>
      <c r="S118" s="200"/>
      <c r="T118" s="200"/>
      <c r="U118" s="200"/>
      <c r="V118" s="200"/>
      <c r="W118" s="200"/>
      <c r="X118" s="200"/>
      <c r="Y118" s="200"/>
      <c r="Z118" s="200"/>
    </row>
    <row r="119" spans="1:26" ht="15.75" customHeight="1" x14ac:dyDescent="0.2">
      <c r="A119" s="200"/>
      <c r="B119" s="200"/>
      <c r="C119" s="200"/>
      <c r="D119" s="200"/>
      <c r="E119" s="200"/>
      <c r="F119" s="200"/>
      <c r="G119" s="200"/>
      <c r="H119" s="200"/>
      <c r="I119" s="200"/>
      <c r="J119" s="200"/>
      <c r="K119" s="200"/>
      <c r="L119" s="200"/>
      <c r="M119" s="200"/>
      <c r="N119" s="200"/>
      <c r="O119" s="200"/>
      <c r="P119" s="200"/>
      <c r="Q119" s="200"/>
      <c r="R119" s="200"/>
      <c r="S119" s="200"/>
      <c r="T119" s="200"/>
      <c r="U119" s="200"/>
      <c r="V119" s="200"/>
      <c r="W119" s="200"/>
      <c r="X119" s="200"/>
      <c r="Y119" s="200"/>
      <c r="Z119" s="200"/>
    </row>
    <row r="120" spans="1:26" ht="15.75" customHeight="1" x14ac:dyDescent="0.2">
      <c r="A120" s="200"/>
      <c r="B120" s="200"/>
      <c r="C120" s="200"/>
      <c r="D120" s="200"/>
      <c r="E120" s="200"/>
      <c r="F120" s="200"/>
      <c r="G120" s="200"/>
      <c r="H120" s="200"/>
      <c r="I120" s="200"/>
      <c r="J120" s="200"/>
      <c r="K120" s="200"/>
      <c r="L120" s="200"/>
      <c r="M120" s="200"/>
      <c r="N120" s="200"/>
      <c r="O120" s="200"/>
      <c r="P120" s="200"/>
      <c r="Q120" s="200"/>
      <c r="R120" s="200"/>
      <c r="S120" s="200"/>
      <c r="T120" s="200"/>
      <c r="U120" s="200"/>
      <c r="V120" s="200"/>
      <c r="W120" s="200"/>
      <c r="X120" s="200"/>
      <c r="Y120" s="200"/>
      <c r="Z120" s="200"/>
    </row>
    <row r="121" spans="1:26" ht="15.75" customHeight="1" x14ac:dyDescent="0.2">
      <c r="A121" s="200"/>
      <c r="B121" s="200"/>
      <c r="C121" s="200"/>
      <c r="D121" s="200"/>
      <c r="E121" s="200"/>
      <c r="F121" s="200"/>
      <c r="G121" s="200"/>
      <c r="H121" s="200"/>
      <c r="I121" s="200"/>
      <c r="J121" s="200"/>
      <c r="K121" s="200"/>
      <c r="L121" s="200"/>
      <c r="M121" s="200"/>
      <c r="N121" s="200"/>
      <c r="O121" s="200"/>
      <c r="P121" s="200"/>
      <c r="Q121" s="200"/>
      <c r="R121" s="200"/>
      <c r="S121" s="200"/>
      <c r="T121" s="200"/>
      <c r="U121" s="200"/>
      <c r="V121" s="200"/>
      <c r="W121" s="200"/>
      <c r="X121" s="200"/>
      <c r="Y121" s="200"/>
      <c r="Z121" s="200"/>
    </row>
    <row r="122" spans="1:26" ht="15.75" customHeight="1" x14ac:dyDescent="0.2">
      <c r="A122" s="200"/>
      <c r="B122" s="200"/>
      <c r="C122" s="200"/>
      <c r="D122" s="200"/>
      <c r="E122" s="200"/>
      <c r="F122" s="200"/>
      <c r="G122" s="200"/>
      <c r="H122" s="200"/>
      <c r="I122" s="200"/>
      <c r="J122" s="200"/>
      <c r="K122" s="200"/>
      <c r="L122" s="200"/>
      <c r="M122" s="200"/>
      <c r="N122" s="200"/>
      <c r="O122" s="200"/>
      <c r="P122" s="200"/>
      <c r="Q122" s="200"/>
      <c r="R122" s="200"/>
      <c r="S122" s="200"/>
      <c r="T122" s="200"/>
      <c r="U122" s="200"/>
      <c r="V122" s="200"/>
      <c r="W122" s="200"/>
      <c r="X122" s="200"/>
      <c r="Y122" s="200"/>
      <c r="Z122" s="200"/>
    </row>
    <row r="123" spans="1:26" ht="15.75" customHeight="1" x14ac:dyDescent="0.2">
      <c r="A123" s="200"/>
      <c r="B123" s="200"/>
      <c r="C123" s="200"/>
      <c r="D123" s="200"/>
      <c r="E123" s="200"/>
      <c r="F123" s="200"/>
      <c r="G123" s="200"/>
      <c r="H123" s="200"/>
      <c r="I123" s="200"/>
      <c r="J123" s="200"/>
      <c r="K123" s="200"/>
      <c r="L123" s="200"/>
      <c r="M123" s="200"/>
      <c r="N123" s="200"/>
      <c r="O123" s="200"/>
      <c r="P123" s="200"/>
      <c r="Q123" s="200"/>
      <c r="R123" s="200"/>
      <c r="S123" s="200"/>
      <c r="T123" s="200"/>
      <c r="U123" s="200"/>
      <c r="V123" s="200"/>
      <c r="W123" s="200"/>
      <c r="X123" s="200"/>
      <c r="Y123" s="200"/>
      <c r="Z123" s="200"/>
    </row>
    <row r="124" spans="1:26" ht="15.75" customHeight="1" x14ac:dyDescent="0.2">
      <c r="A124" s="200"/>
      <c r="B124" s="200"/>
      <c r="C124" s="200"/>
      <c r="D124" s="200"/>
      <c r="E124" s="200"/>
      <c r="F124" s="200"/>
      <c r="G124" s="200"/>
      <c r="H124" s="200"/>
      <c r="I124" s="200"/>
      <c r="J124" s="200"/>
      <c r="K124" s="200"/>
      <c r="L124" s="200"/>
      <c r="M124" s="200"/>
      <c r="N124" s="200"/>
      <c r="O124" s="200"/>
      <c r="P124" s="200"/>
      <c r="Q124" s="200"/>
      <c r="R124" s="200"/>
      <c r="S124" s="200"/>
      <c r="T124" s="200"/>
      <c r="U124" s="200"/>
      <c r="V124" s="200"/>
      <c r="W124" s="200"/>
      <c r="X124" s="200"/>
      <c r="Y124" s="200"/>
      <c r="Z124" s="200"/>
    </row>
    <row r="125" spans="1:26" ht="15.75" customHeight="1" x14ac:dyDescent="0.2">
      <c r="A125" s="200"/>
      <c r="B125" s="200"/>
      <c r="C125" s="200"/>
      <c r="D125" s="200"/>
      <c r="E125" s="200"/>
      <c r="F125" s="200"/>
      <c r="G125" s="200"/>
      <c r="H125" s="200"/>
      <c r="I125" s="200"/>
      <c r="J125" s="200"/>
      <c r="K125" s="200"/>
      <c r="L125" s="200"/>
      <c r="M125" s="200"/>
      <c r="N125" s="200"/>
      <c r="O125" s="200"/>
      <c r="P125" s="200"/>
      <c r="Q125" s="200"/>
      <c r="R125" s="200"/>
      <c r="S125" s="200"/>
      <c r="T125" s="200"/>
      <c r="U125" s="200"/>
      <c r="V125" s="200"/>
      <c r="W125" s="200"/>
      <c r="X125" s="200"/>
      <c r="Y125" s="200"/>
      <c r="Z125" s="200"/>
    </row>
    <row r="126" spans="1:26" ht="15.75" customHeight="1" x14ac:dyDescent="0.2">
      <c r="A126" s="200"/>
      <c r="B126" s="200"/>
      <c r="C126" s="200"/>
      <c r="D126" s="200"/>
      <c r="E126" s="200"/>
      <c r="F126" s="200"/>
      <c r="G126" s="200"/>
      <c r="H126" s="200"/>
      <c r="I126" s="200"/>
      <c r="J126" s="200"/>
      <c r="K126" s="200"/>
      <c r="L126" s="200"/>
      <c r="M126" s="200"/>
      <c r="N126" s="200"/>
      <c r="O126" s="200"/>
      <c r="P126" s="200"/>
      <c r="Q126" s="200"/>
      <c r="R126" s="200"/>
      <c r="S126" s="200"/>
      <c r="T126" s="200"/>
      <c r="U126" s="200"/>
      <c r="V126" s="200"/>
      <c r="W126" s="200"/>
      <c r="X126" s="200"/>
      <c r="Y126" s="200"/>
      <c r="Z126" s="200"/>
    </row>
    <row r="127" spans="1:26" ht="15.75" customHeight="1" x14ac:dyDescent="0.2">
      <c r="A127" s="200"/>
      <c r="B127" s="200"/>
      <c r="C127" s="200"/>
      <c r="D127" s="200"/>
      <c r="E127" s="200"/>
      <c r="F127" s="200"/>
      <c r="G127" s="200"/>
      <c r="H127" s="200"/>
      <c r="I127" s="200"/>
      <c r="J127" s="200"/>
      <c r="K127" s="200"/>
      <c r="L127" s="200"/>
      <c r="M127" s="200"/>
      <c r="N127" s="200"/>
      <c r="O127" s="200"/>
      <c r="P127" s="200"/>
      <c r="Q127" s="200"/>
      <c r="R127" s="200"/>
      <c r="S127" s="200"/>
      <c r="T127" s="200"/>
      <c r="U127" s="200"/>
      <c r="V127" s="200"/>
      <c r="W127" s="200"/>
      <c r="X127" s="200"/>
      <c r="Y127" s="200"/>
      <c r="Z127" s="200"/>
    </row>
    <row r="128" spans="1:26" ht="15.75" customHeight="1" x14ac:dyDescent="0.2">
      <c r="A128" s="200"/>
      <c r="B128" s="200"/>
      <c r="C128" s="200"/>
      <c r="D128" s="200"/>
      <c r="E128" s="200"/>
      <c r="F128" s="200"/>
      <c r="G128" s="200"/>
      <c r="H128" s="200"/>
      <c r="I128" s="200"/>
      <c r="J128" s="200"/>
      <c r="K128" s="200"/>
      <c r="L128" s="200"/>
      <c r="M128" s="200"/>
      <c r="N128" s="200"/>
      <c r="O128" s="200"/>
      <c r="P128" s="200"/>
      <c r="Q128" s="200"/>
      <c r="R128" s="200"/>
      <c r="S128" s="200"/>
      <c r="T128" s="200"/>
      <c r="U128" s="200"/>
      <c r="V128" s="200"/>
      <c r="W128" s="200"/>
      <c r="X128" s="200"/>
      <c r="Y128" s="200"/>
      <c r="Z128" s="200"/>
    </row>
    <row r="129" spans="1:26" ht="15.75" customHeight="1" x14ac:dyDescent="0.2">
      <c r="A129" s="200"/>
      <c r="B129" s="200"/>
      <c r="C129" s="200"/>
      <c r="D129" s="200"/>
      <c r="E129" s="200"/>
      <c r="F129" s="200"/>
      <c r="G129" s="200"/>
      <c r="H129" s="200"/>
      <c r="I129" s="200"/>
      <c r="J129" s="200"/>
      <c r="K129" s="200"/>
      <c r="L129" s="200"/>
      <c r="M129" s="200"/>
      <c r="N129" s="200"/>
      <c r="O129" s="200"/>
      <c r="P129" s="200"/>
      <c r="Q129" s="200"/>
      <c r="R129" s="200"/>
      <c r="S129" s="200"/>
      <c r="T129" s="200"/>
      <c r="U129" s="200"/>
      <c r="V129" s="200"/>
      <c r="W129" s="200"/>
      <c r="X129" s="200"/>
      <c r="Y129" s="200"/>
      <c r="Z129" s="200"/>
    </row>
    <row r="130" spans="1:26" ht="15.75" customHeight="1" x14ac:dyDescent="0.2">
      <c r="A130" s="200"/>
      <c r="B130" s="200"/>
      <c r="C130" s="200"/>
      <c r="D130" s="200"/>
      <c r="E130" s="200"/>
      <c r="F130" s="200"/>
      <c r="G130" s="200"/>
      <c r="H130" s="200"/>
      <c r="I130" s="200"/>
      <c r="J130" s="200"/>
      <c r="K130" s="200"/>
      <c r="L130" s="200"/>
      <c r="M130" s="200"/>
      <c r="N130" s="200"/>
      <c r="O130" s="200"/>
      <c r="P130" s="200"/>
      <c r="Q130" s="200"/>
      <c r="R130" s="200"/>
      <c r="S130" s="200"/>
      <c r="T130" s="200"/>
      <c r="U130" s="200"/>
      <c r="V130" s="200"/>
      <c r="W130" s="200"/>
      <c r="X130" s="200"/>
      <c r="Y130" s="200"/>
      <c r="Z130" s="200"/>
    </row>
    <row r="131" spans="1:26" ht="15.75" customHeight="1" x14ac:dyDescent="0.2">
      <c r="A131" s="200"/>
      <c r="B131" s="200"/>
      <c r="C131" s="200"/>
      <c r="D131" s="200"/>
      <c r="E131" s="200"/>
      <c r="F131" s="200"/>
      <c r="G131" s="200"/>
      <c r="H131" s="200"/>
      <c r="I131" s="200"/>
      <c r="J131" s="200"/>
      <c r="K131" s="200"/>
      <c r="L131" s="200"/>
      <c r="M131" s="200"/>
      <c r="N131" s="200"/>
      <c r="O131" s="200"/>
      <c r="P131" s="200"/>
      <c r="Q131" s="200"/>
      <c r="R131" s="200"/>
      <c r="S131" s="200"/>
      <c r="T131" s="200"/>
      <c r="U131" s="200"/>
      <c r="V131" s="200"/>
      <c r="W131" s="200"/>
      <c r="X131" s="200"/>
      <c r="Y131" s="200"/>
      <c r="Z131" s="200"/>
    </row>
    <row r="132" spans="1:26" ht="15.75" customHeight="1" x14ac:dyDescent="0.2">
      <c r="A132" s="200"/>
      <c r="B132" s="200"/>
      <c r="C132" s="200"/>
      <c r="D132" s="200"/>
      <c r="E132" s="200"/>
      <c r="F132" s="200"/>
      <c r="G132" s="200"/>
      <c r="H132" s="200"/>
      <c r="I132" s="200"/>
      <c r="J132" s="200"/>
      <c r="K132" s="200"/>
      <c r="L132" s="200"/>
      <c r="M132" s="200"/>
      <c r="N132" s="200"/>
      <c r="O132" s="200"/>
      <c r="P132" s="200"/>
      <c r="Q132" s="200"/>
      <c r="R132" s="200"/>
      <c r="S132" s="200"/>
      <c r="T132" s="200"/>
      <c r="U132" s="200"/>
      <c r="V132" s="200"/>
      <c r="W132" s="200"/>
      <c r="X132" s="200"/>
      <c r="Y132" s="200"/>
      <c r="Z132" s="200"/>
    </row>
    <row r="133" spans="1:26" ht="15.75" customHeight="1" x14ac:dyDescent="0.2">
      <c r="A133" s="200"/>
      <c r="B133" s="200"/>
      <c r="C133" s="200"/>
      <c r="D133" s="200"/>
      <c r="E133" s="200"/>
      <c r="F133" s="200"/>
      <c r="G133" s="200"/>
      <c r="H133" s="200"/>
      <c r="I133" s="200"/>
      <c r="J133" s="200"/>
      <c r="K133" s="200"/>
      <c r="L133" s="200"/>
      <c r="M133" s="200"/>
      <c r="N133" s="200"/>
      <c r="O133" s="200"/>
      <c r="P133" s="200"/>
      <c r="Q133" s="200"/>
      <c r="R133" s="200"/>
      <c r="S133" s="200"/>
      <c r="T133" s="200"/>
      <c r="U133" s="200"/>
      <c r="V133" s="200"/>
      <c r="W133" s="200"/>
      <c r="X133" s="200"/>
      <c r="Y133" s="200"/>
      <c r="Z133" s="200"/>
    </row>
    <row r="134" spans="1:26" ht="15.75" customHeight="1" x14ac:dyDescent="0.2">
      <c r="A134" s="200"/>
      <c r="B134" s="200"/>
      <c r="C134" s="200"/>
      <c r="D134" s="200"/>
      <c r="E134" s="200"/>
      <c r="F134" s="200"/>
      <c r="G134" s="200"/>
      <c r="H134" s="200"/>
      <c r="I134" s="200"/>
      <c r="J134" s="200"/>
      <c r="K134" s="200"/>
      <c r="L134" s="200"/>
      <c r="M134" s="200"/>
      <c r="N134" s="200"/>
      <c r="O134" s="200"/>
      <c r="P134" s="200"/>
      <c r="Q134" s="200"/>
      <c r="R134" s="200"/>
      <c r="S134" s="200"/>
      <c r="T134" s="200"/>
      <c r="U134" s="200"/>
      <c r="V134" s="200"/>
      <c r="W134" s="200"/>
      <c r="X134" s="200"/>
      <c r="Y134" s="200"/>
      <c r="Z134" s="200"/>
    </row>
    <row r="135" spans="1:26" ht="15.75" customHeight="1" x14ac:dyDescent="0.2">
      <c r="A135" s="200"/>
      <c r="B135" s="200"/>
      <c r="C135" s="200"/>
      <c r="D135" s="200"/>
      <c r="E135" s="200"/>
      <c r="F135" s="200"/>
      <c r="G135" s="200"/>
      <c r="H135" s="200"/>
      <c r="I135" s="200"/>
      <c r="J135" s="200"/>
      <c r="K135" s="200"/>
      <c r="L135" s="200"/>
      <c r="M135" s="200"/>
      <c r="N135" s="200"/>
      <c r="O135" s="200"/>
      <c r="P135" s="200"/>
      <c r="Q135" s="200"/>
      <c r="R135" s="200"/>
      <c r="S135" s="200"/>
      <c r="T135" s="200"/>
      <c r="U135" s="200"/>
      <c r="V135" s="200"/>
      <c r="W135" s="200"/>
      <c r="X135" s="200"/>
      <c r="Y135" s="200"/>
      <c r="Z135" s="200"/>
    </row>
    <row r="136" spans="1:26" ht="15.75" customHeight="1" x14ac:dyDescent="0.2">
      <c r="A136" s="200"/>
      <c r="B136" s="200"/>
      <c r="C136" s="200"/>
      <c r="D136" s="200"/>
      <c r="E136" s="200"/>
      <c r="F136" s="200"/>
      <c r="G136" s="200"/>
      <c r="H136" s="200"/>
      <c r="I136" s="200"/>
      <c r="J136" s="200"/>
      <c r="K136" s="200"/>
      <c r="L136" s="200"/>
      <c r="M136" s="200"/>
      <c r="N136" s="200"/>
      <c r="O136" s="200"/>
      <c r="P136" s="200"/>
      <c r="Q136" s="200"/>
      <c r="R136" s="200"/>
      <c r="S136" s="200"/>
      <c r="T136" s="200"/>
      <c r="U136" s="200"/>
      <c r="V136" s="200"/>
      <c r="W136" s="200"/>
      <c r="X136" s="200"/>
      <c r="Y136" s="200"/>
      <c r="Z136" s="200"/>
    </row>
    <row r="137" spans="1:26" ht="15.75" customHeight="1" x14ac:dyDescent="0.2">
      <c r="A137" s="200"/>
      <c r="B137" s="200"/>
      <c r="C137" s="200"/>
      <c r="D137" s="200"/>
      <c r="E137" s="200"/>
      <c r="F137" s="200"/>
      <c r="G137" s="200"/>
      <c r="H137" s="200"/>
      <c r="I137" s="200"/>
      <c r="J137" s="200"/>
      <c r="K137" s="200"/>
      <c r="L137" s="200"/>
      <c r="M137" s="200"/>
      <c r="N137" s="200"/>
      <c r="O137" s="200"/>
      <c r="P137" s="200"/>
      <c r="Q137" s="200"/>
      <c r="R137" s="200"/>
      <c r="S137" s="200"/>
      <c r="T137" s="200"/>
      <c r="U137" s="200"/>
      <c r="V137" s="200"/>
      <c r="W137" s="200"/>
      <c r="X137" s="200"/>
      <c r="Y137" s="200"/>
      <c r="Z137" s="200"/>
    </row>
    <row r="138" spans="1:26" ht="15.75" customHeight="1" x14ac:dyDescent="0.2">
      <c r="A138" s="200"/>
      <c r="B138" s="200"/>
      <c r="C138" s="200"/>
      <c r="D138" s="200"/>
      <c r="E138" s="200"/>
      <c r="F138" s="200"/>
      <c r="G138" s="200"/>
      <c r="H138" s="200"/>
      <c r="I138" s="200"/>
      <c r="J138" s="200"/>
      <c r="K138" s="200"/>
      <c r="L138" s="200"/>
      <c r="M138" s="200"/>
      <c r="N138" s="200"/>
      <c r="O138" s="200"/>
      <c r="P138" s="200"/>
      <c r="Q138" s="200"/>
      <c r="R138" s="200"/>
      <c r="S138" s="200"/>
      <c r="T138" s="200"/>
      <c r="U138" s="200"/>
      <c r="V138" s="200"/>
      <c r="W138" s="200"/>
      <c r="X138" s="200"/>
      <c r="Y138" s="200"/>
      <c r="Z138" s="200"/>
    </row>
    <row r="139" spans="1:26" ht="15.75" customHeight="1" x14ac:dyDescent="0.2">
      <c r="A139" s="200"/>
      <c r="B139" s="200"/>
      <c r="C139" s="200"/>
      <c r="D139" s="200"/>
      <c r="E139" s="200"/>
      <c r="F139" s="200"/>
      <c r="G139" s="200"/>
      <c r="H139" s="200"/>
      <c r="I139" s="200"/>
      <c r="J139" s="200"/>
      <c r="K139" s="200"/>
      <c r="L139" s="200"/>
      <c r="M139" s="200"/>
      <c r="N139" s="200"/>
      <c r="O139" s="200"/>
      <c r="P139" s="200"/>
      <c r="Q139" s="200"/>
      <c r="R139" s="200"/>
      <c r="S139" s="200"/>
      <c r="T139" s="200"/>
      <c r="U139" s="200"/>
      <c r="V139" s="200"/>
      <c r="W139" s="200"/>
      <c r="X139" s="200"/>
      <c r="Y139" s="200"/>
      <c r="Z139" s="200"/>
    </row>
    <row r="140" spans="1:26" ht="15.75" customHeight="1" x14ac:dyDescent="0.2">
      <c r="A140" s="200"/>
      <c r="B140" s="200"/>
      <c r="C140" s="200"/>
      <c r="D140" s="200"/>
      <c r="E140" s="200"/>
      <c r="F140" s="200"/>
      <c r="G140" s="200"/>
      <c r="H140" s="200"/>
      <c r="I140" s="200"/>
      <c r="J140" s="200"/>
      <c r="K140" s="200"/>
      <c r="L140" s="200"/>
      <c r="M140" s="200"/>
      <c r="N140" s="200"/>
      <c r="O140" s="200"/>
      <c r="P140" s="200"/>
      <c r="Q140" s="200"/>
      <c r="R140" s="200"/>
      <c r="S140" s="200"/>
      <c r="T140" s="200"/>
      <c r="U140" s="200"/>
      <c r="V140" s="200"/>
      <c r="W140" s="200"/>
      <c r="X140" s="200"/>
      <c r="Y140" s="200"/>
      <c r="Z140" s="200"/>
    </row>
    <row r="141" spans="1:26" ht="15.75" customHeight="1" x14ac:dyDescent="0.2">
      <c r="A141" s="200"/>
      <c r="B141" s="200"/>
      <c r="C141" s="200"/>
      <c r="D141" s="200"/>
      <c r="E141" s="200"/>
      <c r="F141" s="200"/>
      <c r="G141" s="200"/>
      <c r="H141" s="200"/>
      <c r="I141" s="200"/>
      <c r="J141" s="200"/>
      <c r="K141" s="200"/>
      <c r="L141" s="200"/>
      <c r="M141" s="200"/>
      <c r="N141" s="200"/>
      <c r="O141" s="200"/>
      <c r="P141" s="200"/>
      <c r="Q141" s="200"/>
      <c r="R141" s="200"/>
      <c r="S141" s="200"/>
      <c r="T141" s="200"/>
      <c r="U141" s="200"/>
      <c r="V141" s="200"/>
      <c r="W141" s="200"/>
      <c r="X141" s="200"/>
      <c r="Y141" s="200"/>
      <c r="Z141" s="200"/>
    </row>
    <row r="142" spans="1:26" ht="15.75" customHeight="1" x14ac:dyDescent="0.2">
      <c r="A142" s="200"/>
      <c r="B142" s="200"/>
      <c r="C142" s="200"/>
      <c r="D142" s="200"/>
      <c r="E142" s="200"/>
      <c r="F142" s="200"/>
      <c r="G142" s="200"/>
      <c r="H142" s="200"/>
      <c r="I142" s="200"/>
      <c r="J142" s="200"/>
      <c r="K142" s="200"/>
      <c r="L142" s="200"/>
      <c r="M142" s="200"/>
      <c r="N142" s="200"/>
      <c r="O142" s="200"/>
      <c r="P142" s="200"/>
      <c r="Q142" s="200"/>
      <c r="R142" s="200"/>
      <c r="S142" s="200"/>
      <c r="T142" s="200"/>
      <c r="U142" s="200"/>
      <c r="V142" s="200"/>
      <c r="W142" s="200"/>
      <c r="X142" s="200"/>
      <c r="Y142" s="200"/>
      <c r="Z142" s="200"/>
    </row>
    <row r="143" spans="1:26" ht="15.75" customHeight="1" x14ac:dyDescent="0.2">
      <c r="A143" s="200"/>
      <c r="B143" s="200"/>
      <c r="C143" s="200"/>
      <c r="D143" s="200"/>
      <c r="E143" s="200"/>
      <c r="F143" s="200"/>
      <c r="G143" s="200"/>
      <c r="H143" s="200"/>
      <c r="I143" s="200"/>
      <c r="J143" s="200"/>
      <c r="K143" s="200"/>
      <c r="L143" s="200"/>
      <c r="M143" s="200"/>
      <c r="N143" s="200"/>
      <c r="O143" s="200"/>
      <c r="P143" s="200"/>
      <c r="Q143" s="200"/>
      <c r="R143" s="200"/>
      <c r="S143" s="200"/>
      <c r="T143" s="200"/>
      <c r="U143" s="200"/>
      <c r="V143" s="200"/>
      <c r="W143" s="200"/>
      <c r="X143" s="200"/>
      <c r="Y143" s="200"/>
      <c r="Z143" s="200"/>
    </row>
    <row r="144" spans="1:26" ht="15.75" customHeight="1" x14ac:dyDescent="0.2">
      <c r="A144" s="200"/>
      <c r="B144" s="200"/>
      <c r="C144" s="200"/>
      <c r="D144" s="200"/>
      <c r="E144" s="200"/>
      <c r="F144" s="200"/>
      <c r="G144" s="200"/>
      <c r="H144" s="200"/>
      <c r="I144" s="200"/>
      <c r="J144" s="200"/>
      <c r="K144" s="200"/>
      <c r="L144" s="200"/>
      <c r="M144" s="200"/>
      <c r="N144" s="200"/>
      <c r="O144" s="200"/>
      <c r="P144" s="200"/>
      <c r="Q144" s="200"/>
      <c r="R144" s="200"/>
      <c r="S144" s="200"/>
      <c r="T144" s="200"/>
      <c r="U144" s="200"/>
      <c r="V144" s="200"/>
      <c r="W144" s="200"/>
      <c r="X144" s="200"/>
      <c r="Y144" s="200"/>
      <c r="Z144" s="200"/>
    </row>
    <row r="145" spans="1:26" ht="15.75" customHeight="1" x14ac:dyDescent="0.2">
      <c r="A145" s="200"/>
      <c r="B145" s="200"/>
      <c r="C145" s="200"/>
      <c r="D145" s="200"/>
      <c r="E145" s="200"/>
      <c r="F145" s="200"/>
      <c r="G145" s="200"/>
      <c r="H145" s="200"/>
      <c r="I145" s="200"/>
      <c r="J145" s="200"/>
      <c r="K145" s="200"/>
      <c r="L145" s="200"/>
      <c r="M145" s="200"/>
      <c r="N145" s="200"/>
      <c r="O145" s="200"/>
      <c r="P145" s="200"/>
      <c r="Q145" s="200"/>
      <c r="R145" s="200"/>
      <c r="S145" s="200"/>
      <c r="T145" s="200"/>
      <c r="U145" s="200"/>
      <c r="V145" s="200"/>
      <c r="W145" s="200"/>
      <c r="X145" s="200"/>
      <c r="Y145" s="200"/>
      <c r="Z145" s="200"/>
    </row>
    <row r="146" spans="1:26" ht="15.75" customHeight="1" x14ac:dyDescent="0.2">
      <c r="A146" s="200"/>
      <c r="B146" s="200"/>
      <c r="C146" s="200"/>
      <c r="D146" s="200"/>
      <c r="E146" s="200"/>
      <c r="F146" s="200"/>
      <c r="G146" s="200"/>
      <c r="H146" s="200"/>
      <c r="I146" s="200"/>
      <c r="J146" s="200"/>
      <c r="K146" s="200"/>
      <c r="L146" s="200"/>
      <c r="M146" s="200"/>
      <c r="N146" s="200"/>
      <c r="O146" s="200"/>
      <c r="P146" s="200"/>
      <c r="Q146" s="200"/>
      <c r="R146" s="200"/>
      <c r="S146" s="200"/>
      <c r="T146" s="200"/>
      <c r="U146" s="200"/>
      <c r="V146" s="200"/>
      <c r="W146" s="200"/>
      <c r="X146" s="200"/>
      <c r="Y146" s="200"/>
      <c r="Z146" s="200"/>
    </row>
    <row r="147" spans="1:26" ht="15.75" customHeight="1" x14ac:dyDescent="0.2">
      <c r="A147" s="200"/>
      <c r="B147" s="200"/>
      <c r="C147" s="200"/>
      <c r="D147" s="200"/>
      <c r="E147" s="200"/>
      <c r="F147" s="200"/>
      <c r="G147" s="200"/>
      <c r="H147" s="200"/>
      <c r="I147" s="200"/>
      <c r="J147" s="200"/>
      <c r="K147" s="200"/>
      <c r="L147" s="200"/>
      <c r="M147" s="200"/>
      <c r="N147" s="200"/>
      <c r="O147" s="200"/>
      <c r="P147" s="200"/>
      <c r="Q147" s="200"/>
      <c r="R147" s="200"/>
      <c r="S147" s="200"/>
      <c r="T147" s="200"/>
      <c r="U147" s="200"/>
      <c r="V147" s="200"/>
      <c r="W147" s="200"/>
      <c r="X147" s="200"/>
      <c r="Y147" s="200"/>
      <c r="Z147" s="200"/>
    </row>
    <row r="148" spans="1:26" ht="15.75" customHeight="1" x14ac:dyDescent="0.2">
      <c r="A148" s="200"/>
      <c r="B148" s="200"/>
      <c r="C148" s="200"/>
      <c r="D148" s="200"/>
      <c r="E148" s="200"/>
      <c r="F148" s="200"/>
      <c r="G148" s="200"/>
      <c r="H148" s="200"/>
      <c r="I148" s="200"/>
      <c r="J148" s="200"/>
      <c r="K148" s="200"/>
      <c r="L148" s="200"/>
      <c r="M148" s="200"/>
      <c r="N148" s="200"/>
      <c r="O148" s="200"/>
      <c r="P148" s="200"/>
      <c r="Q148" s="200"/>
      <c r="R148" s="200"/>
      <c r="S148" s="200"/>
      <c r="T148" s="200"/>
      <c r="U148" s="200"/>
      <c r="V148" s="200"/>
      <c r="W148" s="200"/>
      <c r="X148" s="200"/>
      <c r="Y148" s="200"/>
      <c r="Z148" s="200"/>
    </row>
    <row r="149" spans="1:26" ht="15.75" customHeight="1" x14ac:dyDescent="0.2">
      <c r="A149" s="200"/>
      <c r="B149" s="200"/>
      <c r="C149" s="200"/>
      <c r="D149" s="200"/>
      <c r="E149" s="200"/>
      <c r="F149" s="200"/>
      <c r="G149" s="200"/>
      <c r="H149" s="200"/>
      <c r="I149" s="200"/>
      <c r="J149" s="200"/>
      <c r="K149" s="200"/>
      <c r="L149" s="200"/>
      <c r="M149" s="200"/>
      <c r="N149" s="200"/>
      <c r="O149" s="200"/>
      <c r="P149" s="200"/>
      <c r="Q149" s="200"/>
      <c r="R149" s="200"/>
      <c r="S149" s="200"/>
      <c r="T149" s="200"/>
      <c r="U149" s="200"/>
      <c r="V149" s="200"/>
      <c r="W149" s="200"/>
      <c r="X149" s="200"/>
      <c r="Y149" s="200"/>
      <c r="Z149" s="200"/>
    </row>
    <row r="150" spans="1:26" ht="15.75" customHeight="1" x14ac:dyDescent="0.2">
      <c r="A150" s="200"/>
      <c r="B150" s="200"/>
      <c r="C150" s="200"/>
      <c r="D150" s="200"/>
      <c r="E150" s="200"/>
      <c r="F150" s="200"/>
      <c r="G150" s="200"/>
      <c r="H150" s="200"/>
      <c r="I150" s="200"/>
      <c r="J150" s="200"/>
      <c r="K150" s="200"/>
      <c r="L150" s="200"/>
      <c r="M150" s="200"/>
      <c r="N150" s="200"/>
      <c r="O150" s="200"/>
      <c r="P150" s="200"/>
      <c r="Q150" s="200"/>
      <c r="R150" s="200"/>
      <c r="S150" s="200"/>
      <c r="T150" s="200"/>
      <c r="U150" s="200"/>
      <c r="V150" s="200"/>
      <c r="W150" s="200"/>
      <c r="X150" s="200"/>
      <c r="Y150" s="200"/>
      <c r="Z150" s="200"/>
    </row>
    <row r="151" spans="1:26" ht="15.75" customHeight="1" x14ac:dyDescent="0.2">
      <c r="A151" s="200"/>
      <c r="B151" s="200"/>
      <c r="C151" s="200"/>
      <c r="D151" s="200"/>
      <c r="E151" s="200"/>
      <c r="F151" s="200"/>
      <c r="G151" s="200"/>
      <c r="H151" s="200"/>
      <c r="I151" s="200"/>
      <c r="J151" s="200"/>
      <c r="K151" s="200"/>
      <c r="L151" s="200"/>
      <c r="M151" s="200"/>
      <c r="N151" s="200"/>
      <c r="O151" s="200"/>
      <c r="P151" s="200"/>
      <c r="Q151" s="200"/>
      <c r="R151" s="200"/>
      <c r="S151" s="200"/>
      <c r="T151" s="200"/>
      <c r="U151" s="200"/>
      <c r="V151" s="200"/>
      <c r="W151" s="200"/>
      <c r="X151" s="200"/>
      <c r="Y151" s="200"/>
      <c r="Z151" s="200"/>
    </row>
    <row r="152" spans="1:26" ht="15.75" customHeight="1" x14ac:dyDescent="0.2">
      <c r="A152" s="200"/>
      <c r="B152" s="200"/>
      <c r="C152" s="200"/>
      <c r="D152" s="200"/>
      <c r="E152" s="200"/>
      <c r="F152" s="200"/>
      <c r="G152" s="200"/>
      <c r="H152" s="200"/>
      <c r="I152" s="200"/>
      <c r="J152" s="200"/>
      <c r="K152" s="200"/>
      <c r="L152" s="200"/>
      <c r="M152" s="200"/>
      <c r="N152" s="200"/>
      <c r="O152" s="200"/>
      <c r="P152" s="200"/>
      <c r="Q152" s="200"/>
      <c r="R152" s="200"/>
      <c r="S152" s="200"/>
      <c r="T152" s="200"/>
      <c r="U152" s="200"/>
      <c r="V152" s="200"/>
      <c r="W152" s="200"/>
      <c r="X152" s="200"/>
      <c r="Y152" s="200"/>
      <c r="Z152" s="200"/>
    </row>
    <row r="153" spans="1:26" ht="15.75" customHeight="1" x14ac:dyDescent="0.2">
      <c r="A153" s="200"/>
      <c r="B153" s="200"/>
      <c r="C153" s="200"/>
      <c r="D153" s="200"/>
      <c r="E153" s="200"/>
      <c r="F153" s="200"/>
      <c r="G153" s="200"/>
      <c r="H153" s="200"/>
      <c r="I153" s="200"/>
      <c r="J153" s="200"/>
      <c r="K153" s="200"/>
      <c r="L153" s="200"/>
      <c r="M153" s="200"/>
      <c r="N153" s="200"/>
      <c r="O153" s="200"/>
      <c r="P153" s="200"/>
      <c r="Q153" s="200"/>
      <c r="R153" s="200"/>
      <c r="S153" s="200"/>
      <c r="T153" s="200"/>
      <c r="U153" s="200"/>
      <c r="V153" s="200"/>
      <c r="W153" s="200"/>
      <c r="X153" s="200"/>
      <c r="Y153" s="200"/>
      <c r="Z153" s="200"/>
    </row>
    <row r="154" spans="1:26" ht="15.75" customHeight="1" x14ac:dyDescent="0.2">
      <c r="A154" s="200"/>
      <c r="B154" s="200"/>
      <c r="C154" s="200"/>
      <c r="D154" s="200"/>
      <c r="E154" s="200"/>
      <c r="F154" s="200"/>
      <c r="G154" s="200"/>
      <c r="H154" s="200"/>
      <c r="I154" s="200"/>
      <c r="J154" s="200"/>
      <c r="K154" s="200"/>
      <c r="L154" s="200"/>
      <c r="M154" s="200"/>
      <c r="N154" s="200"/>
      <c r="O154" s="200"/>
      <c r="P154" s="200"/>
      <c r="Q154" s="200"/>
      <c r="R154" s="200"/>
      <c r="S154" s="200"/>
      <c r="T154" s="200"/>
      <c r="U154" s="200"/>
      <c r="V154" s="200"/>
      <c r="W154" s="200"/>
      <c r="X154" s="200"/>
      <c r="Y154" s="200"/>
      <c r="Z154" s="200"/>
    </row>
    <row r="155" spans="1:26" ht="15.75" customHeight="1" x14ac:dyDescent="0.2">
      <c r="A155" s="200"/>
      <c r="B155" s="200"/>
      <c r="C155" s="200"/>
      <c r="D155" s="200"/>
      <c r="E155" s="200"/>
      <c r="F155" s="200"/>
      <c r="G155" s="200"/>
      <c r="H155" s="200"/>
      <c r="I155" s="200"/>
      <c r="J155" s="200"/>
      <c r="K155" s="200"/>
      <c r="L155" s="200"/>
      <c r="M155" s="200"/>
      <c r="N155" s="200"/>
      <c r="O155" s="200"/>
      <c r="P155" s="200"/>
      <c r="Q155" s="200"/>
      <c r="R155" s="200"/>
      <c r="S155" s="200"/>
      <c r="T155" s="200"/>
      <c r="U155" s="200"/>
      <c r="V155" s="200"/>
      <c r="W155" s="200"/>
      <c r="X155" s="200"/>
      <c r="Y155" s="200"/>
      <c r="Z155" s="200"/>
    </row>
    <row r="156" spans="1:26" ht="15.75" customHeight="1" x14ac:dyDescent="0.2">
      <c r="A156" s="200"/>
      <c r="B156" s="200"/>
      <c r="C156" s="200"/>
      <c r="D156" s="200"/>
      <c r="E156" s="200"/>
      <c r="F156" s="200"/>
      <c r="G156" s="200"/>
      <c r="H156" s="200"/>
      <c r="I156" s="200"/>
      <c r="J156" s="200"/>
      <c r="K156" s="200"/>
      <c r="L156" s="200"/>
      <c r="M156" s="200"/>
      <c r="N156" s="200"/>
      <c r="O156" s="200"/>
      <c r="P156" s="200"/>
      <c r="Q156" s="200"/>
      <c r="R156" s="200"/>
      <c r="S156" s="200"/>
      <c r="T156" s="200"/>
      <c r="U156" s="200"/>
      <c r="V156" s="200"/>
      <c r="W156" s="200"/>
      <c r="X156" s="200"/>
      <c r="Y156" s="200"/>
      <c r="Z156" s="200"/>
    </row>
    <row r="157" spans="1:26" ht="15.75" customHeight="1" x14ac:dyDescent="0.2">
      <c r="A157" s="200"/>
      <c r="B157" s="200"/>
      <c r="C157" s="200"/>
      <c r="D157" s="200"/>
      <c r="E157" s="200"/>
      <c r="F157" s="200"/>
      <c r="G157" s="200"/>
      <c r="H157" s="200"/>
      <c r="I157" s="200"/>
      <c r="J157" s="200"/>
      <c r="K157" s="200"/>
      <c r="L157" s="200"/>
      <c r="M157" s="200"/>
      <c r="N157" s="200"/>
      <c r="O157" s="200"/>
      <c r="P157" s="200"/>
      <c r="Q157" s="200"/>
      <c r="R157" s="200"/>
      <c r="S157" s="200"/>
      <c r="T157" s="200"/>
      <c r="U157" s="200"/>
      <c r="V157" s="200"/>
      <c r="W157" s="200"/>
      <c r="X157" s="200"/>
      <c r="Y157" s="200"/>
      <c r="Z157" s="200"/>
    </row>
    <row r="158" spans="1:26" ht="15.75" customHeight="1" x14ac:dyDescent="0.2">
      <c r="A158" s="200"/>
      <c r="B158" s="200"/>
      <c r="C158" s="200"/>
      <c r="D158" s="200"/>
      <c r="E158" s="200"/>
      <c r="F158" s="200"/>
      <c r="G158" s="200"/>
      <c r="H158" s="200"/>
      <c r="I158" s="200"/>
      <c r="J158" s="200"/>
      <c r="K158" s="200"/>
      <c r="L158" s="200"/>
      <c r="M158" s="200"/>
      <c r="N158" s="200"/>
      <c r="O158" s="200"/>
      <c r="P158" s="200"/>
      <c r="Q158" s="200"/>
      <c r="R158" s="200"/>
      <c r="S158" s="200"/>
      <c r="T158" s="200"/>
      <c r="U158" s="200"/>
      <c r="V158" s="200"/>
      <c r="W158" s="200"/>
      <c r="X158" s="200"/>
      <c r="Y158" s="200"/>
      <c r="Z158" s="200"/>
    </row>
    <row r="159" spans="1:26" ht="15.75" customHeight="1" x14ac:dyDescent="0.2">
      <c r="A159" s="200"/>
      <c r="B159" s="200"/>
      <c r="C159" s="200"/>
      <c r="D159" s="200"/>
      <c r="E159" s="200"/>
      <c r="F159" s="200"/>
      <c r="G159" s="200"/>
      <c r="H159" s="200"/>
      <c r="I159" s="200"/>
      <c r="J159" s="200"/>
      <c r="K159" s="200"/>
      <c r="L159" s="200"/>
      <c r="M159" s="200"/>
      <c r="N159" s="200"/>
      <c r="O159" s="200"/>
      <c r="P159" s="200"/>
      <c r="Q159" s="200"/>
      <c r="R159" s="200"/>
      <c r="S159" s="200"/>
      <c r="T159" s="200"/>
      <c r="U159" s="200"/>
      <c r="V159" s="200"/>
      <c r="W159" s="200"/>
      <c r="X159" s="200"/>
      <c r="Y159" s="200"/>
      <c r="Z159" s="200"/>
    </row>
    <row r="160" spans="1:26" ht="15.75" customHeight="1" x14ac:dyDescent="0.2">
      <c r="A160" s="200"/>
      <c r="B160" s="200"/>
      <c r="C160" s="200"/>
      <c r="D160" s="200"/>
      <c r="E160" s="200"/>
      <c r="F160" s="200"/>
      <c r="G160" s="200"/>
      <c r="H160" s="200"/>
      <c r="I160" s="200"/>
      <c r="J160" s="200"/>
      <c r="K160" s="200"/>
      <c r="L160" s="200"/>
      <c r="M160" s="200"/>
      <c r="N160" s="200"/>
      <c r="O160" s="200"/>
      <c r="P160" s="200"/>
      <c r="Q160" s="200"/>
      <c r="R160" s="200"/>
      <c r="S160" s="200"/>
      <c r="T160" s="200"/>
      <c r="U160" s="200"/>
      <c r="V160" s="200"/>
      <c r="W160" s="200"/>
      <c r="X160" s="200"/>
      <c r="Y160" s="200"/>
      <c r="Z160" s="200"/>
    </row>
    <row r="161" spans="1:26" ht="15.75" customHeight="1" x14ac:dyDescent="0.2">
      <c r="A161" s="200"/>
      <c r="B161" s="200"/>
      <c r="C161" s="200"/>
      <c r="D161" s="200"/>
      <c r="E161" s="200"/>
      <c r="F161" s="200"/>
      <c r="G161" s="200"/>
      <c r="H161" s="200"/>
      <c r="I161" s="200"/>
      <c r="J161" s="200"/>
      <c r="K161" s="200"/>
      <c r="L161" s="200"/>
      <c r="M161" s="200"/>
      <c r="N161" s="200"/>
      <c r="O161" s="200"/>
      <c r="P161" s="200"/>
      <c r="Q161" s="200"/>
      <c r="R161" s="200"/>
      <c r="S161" s="200"/>
      <c r="T161" s="200"/>
      <c r="U161" s="200"/>
      <c r="V161" s="200"/>
      <c r="W161" s="200"/>
      <c r="X161" s="200"/>
      <c r="Y161" s="200"/>
      <c r="Z161" s="200"/>
    </row>
    <row r="162" spans="1:26" ht="15.75" customHeight="1" x14ac:dyDescent="0.2">
      <c r="A162" s="200"/>
      <c r="B162" s="200"/>
      <c r="C162" s="200"/>
      <c r="D162" s="200"/>
      <c r="E162" s="200"/>
      <c r="F162" s="200"/>
      <c r="G162" s="200"/>
      <c r="H162" s="200"/>
      <c r="I162" s="200"/>
      <c r="J162" s="200"/>
      <c r="K162" s="200"/>
      <c r="L162" s="200"/>
      <c r="M162" s="200"/>
      <c r="N162" s="200"/>
      <c r="O162" s="200"/>
      <c r="P162" s="200"/>
      <c r="Q162" s="200"/>
      <c r="R162" s="200"/>
      <c r="S162" s="200"/>
      <c r="T162" s="200"/>
      <c r="U162" s="200"/>
      <c r="V162" s="200"/>
      <c r="W162" s="200"/>
      <c r="X162" s="200"/>
      <c r="Y162" s="200"/>
      <c r="Z162" s="200"/>
    </row>
    <row r="163" spans="1:26" ht="15.75" customHeight="1" x14ac:dyDescent="0.2">
      <c r="A163" s="200"/>
      <c r="B163" s="200"/>
      <c r="C163" s="200"/>
      <c r="D163" s="200"/>
      <c r="E163" s="200"/>
      <c r="F163" s="200"/>
      <c r="G163" s="200"/>
      <c r="H163" s="200"/>
      <c r="I163" s="200"/>
      <c r="J163" s="200"/>
      <c r="K163" s="200"/>
      <c r="L163" s="200"/>
      <c r="M163" s="200"/>
      <c r="N163" s="200"/>
      <c r="O163" s="200"/>
      <c r="P163" s="200"/>
      <c r="Q163" s="200"/>
      <c r="R163" s="200"/>
      <c r="S163" s="200"/>
      <c r="T163" s="200"/>
      <c r="U163" s="200"/>
      <c r="V163" s="200"/>
      <c r="W163" s="200"/>
      <c r="X163" s="200"/>
      <c r="Y163" s="200"/>
      <c r="Z163" s="200"/>
    </row>
    <row r="164" spans="1:26" ht="15.75" customHeight="1" x14ac:dyDescent="0.2">
      <c r="A164" s="200"/>
      <c r="B164" s="200"/>
      <c r="C164" s="200"/>
      <c r="D164" s="200"/>
      <c r="E164" s="200"/>
      <c r="F164" s="200"/>
      <c r="G164" s="200"/>
      <c r="H164" s="200"/>
      <c r="I164" s="200"/>
      <c r="J164" s="200"/>
      <c r="K164" s="200"/>
      <c r="L164" s="200"/>
      <c r="M164" s="200"/>
      <c r="N164" s="200"/>
      <c r="O164" s="200"/>
      <c r="P164" s="200"/>
      <c r="Q164" s="200"/>
      <c r="R164" s="200"/>
      <c r="S164" s="200"/>
      <c r="T164" s="200"/>
      <c r="U164" s="200"/>
      <c r="V164" s="200"/>
      <c r="W164" s="200"/>
      <c r="X164" s="200"/>
      <c r="Y164" s="200"/>
      <c r="Z164" s="200"/>
    </row>
    <row r="165" spans="1:26" ht="15.75" customHeight="1" x14ac:dyDescent="0.2">
      <c r="A165" s="200"/>
      <c r="B165" s="200"/>
      <c r="C165" s="200"/>
      <c r="D165" s="200"/>
      <c r="E165" s="200"/>
      <c r="F165" s="200"/>
      <c r="G165" s="200"/>
      <c r="H165" s="200"/>
      <c r="I165" s="200"/>
      <c r="J165" s="200"/>
      <c r="K165" s="200"/>
      <c r="L165" s="200"/>
      <c r="M165" s="200"/>
      <c r="N165" s="200"/>
      <c r="O165" s="200"/>
      <c r="P165" s="200"/>
      <c r="Q165" s="200"/>
      <c r="R165" s="200"/>
      <c r="S165" s="200"/>
      <c r="T165" s="200"/>
      <c r="U165" s="200"/>
      <c r="V165" s="200"/>
      <c r="W165" s="200"/>
      <c r="X165" s="200"/>
      <c r="Y165" s="200"/>
      <c r="Z165" s="200"/>
    </row>
    <row r="166" spans="1:26" ht="15.75" customHeight="1" x14ac:dyDescent="0.2">
      <c r="A166" s="200"/>
      <c r="B166" s="200"/>
      <c r="C166" s="200"/>
      <c r="D166" s="200"/>
      <c r="E166" s="200"/>
      <c r="F166" s="200"/>
      <c r="G166" s="200"/>
      <c r="H166" s="200"/>
      <c r="I166" s="200"/>
      <c r="J166" s="200"/>
      <c r="K166" s="200"/>
      <c r="L166" s="200"/>
      <c r="M166" s="200"/>
      <c r="N166" s="200"/>
      <c r="O166" s="200"/>
      <c r="P166" s="200"/>
      <c r="Q166" s="200"/>
      <c r="R166" s="200"/>
      <c r="S166" s="200"/>
      <c r="T166" s="200"/>
      <c r="U166" s="200"/>
      <c r="V166" s="200"/>
      <c r="W166" s="200"/>
      <c r="X166" s="200"/>
      <c r="Y166" s="200"/>
      <c r="Z166" s="200"/>
    </row>
    <row r="167" spans="1:26" ht="15.75" customHeight="1" x14ac:dyDescent="0.2">
      <c r="A167" s="200"/>
      <c r="B167" s="200"/>
      <c r="C167" s="200"/>
      <c r="D167" s="200"/>
      <c r="E167" s="200"/>
      <c r="F167" s="200"/>
      <c r="G167" s="200"/>
      <c r="H167" s="200"/>
      <c r="I167" s="200"/>
      <c r="J167" s="200"/>
      <c r="K167" s="200"/>
      <c r="L167" s="200"/>
      <c r="M167" s="200"/>
      <c r="N167" s="200"/>
      <c r="O167" s="200"/>
      <c r="P167" s="200"/>
      <c r="Q167" s="200"/>
      <c r="R167" s="200"/>
      <c r="S167" s="200"/>
      <c r="T167" s="200"/>
      <c r="U167" s="200"/>
      <c r="V167" s="200"/>
      <c r="W167" s="200"/>
      <c r="X167" s="200"/>
      <c r="Y167" s="200"/>
      <c r="Z167" s="200"/>
    </row>
    <row r="168" spans="1:26" ht="15.75" customHeight="1" x14ac:dyDescent="0.2">
      <c r="A168" s="200"/>
      <c r="B168" s="200"/>
      <c r="C168" s="200"/>
      <c r="D168" s="200"/>
      <c r="E168" s="200"/>
      <c r="F168" s="200"/>
      <c r="G168" s="200"/>
      <c r="H168" s="200"/>
      <c r="I168" s="200"/>
      <c r="J168" s="200"/>
      <c r="K168" s="200"/>
      <c r="L168" s="200"/>
      <c r="M168" s="200"/>
      <c r="N168" s="200"/>
      <c r="O168" s="200"/>
      <c r="P168" s="200"/>
      <c r="Q168" s="200"/>
      <c r="R168" s="200"/>
      <c r="S168" s="200"/>
      <c r="T168" s="200"/>
      <c r="U168" s="200"/>
      <c r="V168" s="200"/>
      <c r="W168" s="200"/>
      <c r="X168" s="200"/>
      <c r="Y168" s="200"/>
      <c r="Z168" s="200"/>
    </row>
    <row r="169" spans="1:26" ht="15.75" customHeight="1" x14ac:dyDescent="0.2">
      <c r="A169" s="200"/>
      <c r="B169" s="200"/>
      <c r="C169" s="200"/>
      <c r="D169" s="200"/>
      <c r="E169" s="200"/>
      <c r="F169" s="200"/>
      <c r="G169" s="200"/>
      <c r="H169" s="200"/>
      <c r="I169" s="200"/>
      <c r="J169" s="200"/>
      <c r="K169" s="200"/>
      <c r="L169" s="200"/>
      <c r="M169" s="200"/>
      <c r="N169" s="200"/>
      <c r="O169" s="200"/>
      <c r="P169" s="200"/>
      <c r="Q169" s="200"/>
      <c r="R169" s="200"/>
      <c r="S169" s="200"/>
      <c r="T169" s="200"/>
      <c r="U169" s="200"/>
      <c r="V169" s="200"/>
      <c r="W169" s="200"/>
      <c r="X169" s="200"/>
      <c r="Y169" s="200"/>
      <c r="Z169" s="200"/>
    </row>
    <row r="170" spans="1:26" ht="15.75" customHeight="1" x14ac:dyDescent="0.2">
      <c r="A170" s="200"/>
      <c r="B170" s="200"/>
      <c r="C170" s="200"/>
      <c r="D170" s="200"/>
      <c r="E170" s="200"/>
      <c r="F170" s="200"/>
      <c r="G170" s="200"/>
      <c r="H170" s="200"/>
      <c r="I170" s="200"/>
      <c r="J170" s="200"/>
      <c r="K170" s="200"/>
      <c r="L170" s="200"/>
      <c r="M170" s="200"/>
      <c r="N170" s="200"/>
      <c r="O170" s="200"/>
      <c r="P170" s="200"/>
      <c r="Q170" s="200"/>
      <c r="R170" s="200"/>
      <c r="S170" s="200"/>
      <c r="T170" s="200"/>
      <c r="U170" s="200"/>
      <c r="V170" s="200"/>
      <c r="W170" s="200"/>
      <c r="X170" s="200"/>
      <c r="Y170" s="200"/>
      <c r="Z170" s="200"/>
    </row>
    <row r="171" spans="1:26" ht="15.75" customHeight="1" x14ac:dyDescent="0.2">
      <c r="A171" s="200"/>
      <c r="B171" s="200"/>
      <c r="C171" s="200"/>
      <c r="D171" s="200"/>
      <c r="E171" s="200"/>
      <c r="F171" s="200"/>
      <c r="G171" s="200"/>
      <c r="H171" s="200"/>
      <c r="I171" s="200"/>
      <c r="J171" s="200"/>
      <c r="K171" s="200"/>
      <c r="L171" s="200"/>
      <c r="M171" s="200"/>
      <c r="N171" s="200"/>
      <c r="O171" s="200"/>
      <c r="P171" s="200"/>
      <c r="Q171" s="200"/>
      <c r="R171" s="200"/>
      <c r="S171" s="200"/>
      <c r="T171" s="200"/>
      <c r="U171" s="200"/>
      <c r="V171" s="200"/>
      <c r="W171" s="200"/>
      <c r="X171" s="200"/>
      <c r="Y171" s="200"/>
      <c r="Z171" s="200"/>
    </row>
    <row r="172" spans="1:26" ht="15.75" customHeight="1" x14ac:dyDescent="0.2">
      <c r="A172" s="200"/>
      <c r="B172" s="200"/>
      <c r="C172" s="200"/>
      <c r="D172" s="200"/>
      <c r="E172" s="200"/>
      <c r="F172" s="200"/>
      <c r="G172" s="200"/>
      <c r="H172" s="200"/>
      <c r="I172" s="200"/>
      <c r="J172" s="200"/>
      <c r="K172" s="200"/>
      <c r="L172" s="200"/>
      <c r="M172" s="200"/>
      <c r="N172" s="200"/>
      <c r="O172" s="200"/>
      <c r="P172" s="200"/>
      <c r="Q172" s="200"/>
      <c r="R172" s="200"/>
      <c r="S172" s="200"/>
      <c r="T172" s="200"/>
      <c r="U172" s="200"/>
      <c r="V172" s="200"/>
      <c r="W172" s="200"/>
      <c r="X172" s="200"/>
      <c r="Y172" s="200"/>
      <c r="Z172" s="200"/>
    </row>
    <row r="173" spans="1:26" ht="15.75" customHeight="1" x14ac:dyDescent="0.2">
      <c r="A173" s="200"/>
      <c r="B173" s="200"/>
      <c r="C173" s="200"/>
      <c r="D173" s="200"/>
      <c r="E173" s="200"/>
      <c r="F173" s="200"/>
      <c r="G173" s="200"/>
      <c r="H173" s="200"/>
      <c r="I173" s="200"/>
      <c r="J173" s="200"/>
      <c r="K173" s="200"/>
      <c r="L173" s="200"/>
      <c r="M173" s="200"/>
      <c r="N173" s="200"/>
      <c r="O173" s="200"/>
      <c r="P173" s="200"/>
      <c r="Q173" s="200"/>
      <c r="R173" s="200"/>
      <c r="S173" s="200"/>
      <c r="T173" s="200"/>
      <c r="U173" s="200"/>
      <c r="V173" s="200"/>
      <c r="W173" s="200"/>
      <c r="X173" s="200"/>
      <c r="Y173" s="200"/>
      <c r="Z173" s="200"/>
    </row>
    <row r="174" spans="1:26" ht="15.75" customHeight="1" x14ac:dyDescent="0.2">
      <c r="A174" s="200"/>
      <c r="B174" s="200"/>
      <c r="C174" s="200"/>
      <c r="D174" s="200"/>
      <c r="E174" s="200"/>
      <c r="F174" s="200"/>
      <c r="G174" s="200"/>
      <c r="H174" s="200"/>
      <c r="I174" s="200"/>
      <c r="J174" s="200"/>
      <c r="K174" s="200"/>
      <c r="L174" s="200"/>
      <c r="M174" s="200"/>
      <c r="N174" s="200"/>
      <c r="O174" s="200"/>
      <c r="P174" s="200"/>
      <c r="Q174" s="200"/>
      <c r="R174" s="200"/>
      <c r="S174" s="200"/>
      <c r="T174" s="200"/>
      <c r="U174" s="200"/>
      <c r="V174" s="200"/>
      <c r="W174" s="200"/>
      <c r="X174" s="200"/>
      <c r="Y174" s="200"/>
      <c r="Z174" s="200"/>
    </row>
    <row r="175" spans="1:26" ht="15.75" customHeight="1" x14ac:dyDescent="0.2">
      <c r="A175" s="200"/>
      <c r="B175" s="200"/>
      <c r="C175" s="200"/>
      <c r="D175" s="200"/>
      <c r="E175" s="200"/>
      <c r="F175" s="200"/>
      <c r="G175" s="200"/>
      <c r="H175" s="200"/>
      <c r="I175" s="200"/>
      <c r="J175" s="200"/>
      <c r="K175" s="200"/>
      <c r="L175" s="200"/>
      <c r="M175" s="200"/>
      <c r="N175" s="200"/>
      <c r="O175" s="200"/>
      <c r="P175" s="200"/>
      <c r="Q175" s="200"/>
      <c r="R175" s="200"/>
      <c r="S175" s="200"/>
      <c r="T175" s="200"/>
      <c r="U175" s="200"/>
      <c r="V175" s="200"/>
      <c r="W175" s="200"/>
      <c r="X175" s="200"/>
      <c r="Y175" s="200"/>
      <c r="Z175" s="200"/>
    </row>
    <row r="176" spans="1:26" ht="15.75" customHeight="1" x14ac:dyDescent="0.2">
      <c r="A176" s="200"/>
      <c r="B176" s="200"/>
      <c r="C176" s="200"/>
      <c r="D176" s="200"/>
      <c r="E176" s="200"/>
      <c r="F176" s="200"/>
      <c r="G176" s="200"/>
      <c r="H176" s="200"/>
      <c r="I176" s="200"/>
      <c r="J176" s="200"/>
      <c r="K176" s="200"/>
      <c r="L176" s="200"/>
      <c r="M176" s="200"/>
      <c r="N176" s="200"/>
      <c r="O176" s="200"/>
      <c r="P176" s="200"/>
      <c r="Q176" s="200"/>
      <c r="R176" s="200"/>
      <c r="S176" s="200"/>
      <c r="T176" s="200"/>
      <c r="U176" s="200"/>
      <c r="V176" s="200"/>
      <c r="W176" s="200"/>
      <c r="X176" s="200"/>
      <c r="Y176" s="200"/>
      <c r="Z176" s="200"/>
    </row>
    <row r="177" spans="1:26" ht="15.75" customHeight="1" x14ac:dyDescent="0.2">
      <c r="A177" s="200"/>
      <c r="B177" s="200"/>
      <c r="C177" s="200"/>
      <c r="D177" s="200"/>
      <c r="E177" s="200"/>
      <c r="F177" s="200"/>
      <c r="G177" s="200"/>
      <c r="H177" s="200"/>
      <c r="I177" s="200"/>
      <c r="J177" s="200"/>
      <c r="K177" s="200"/>
      <c r="L177" s="200"/>
      <c r="M177" s="200"/>
      <c r="N177" s="200"/>
      <c r="O177" s="200"/>
      <c r="P177" s="200"/>
      <c r="Q177" s="200"/>
      <c r="R177" s="200"/>
      <c r="S177" s="200"/>
      <c r="T177" s="200"/>
      <c r="U177" s="200"/>
      <c r="V177" s="200"/>
      <c r="W177" s="200"/>
      <c r="X177" s="200"/>
      <c r="Y177" s="200"/>
      <c r="Z177" s="200"/>
    </row>
    <row r="178" spans="1:26" ht="15.75" customHeight="1" x14ac:dyDescent="0.2">
      <c r="A178" s="200"/>
      <c r="B178" s="200"/>
      <c r="C178" s="200"/>
      <c r="D178" s="200"/>
      <c r="E178" s="200"/>
      <c r="F178" s="200"/>
      <c r="G178" s="200"/>
      <c r="H178" s="200"/>
      <c r="I178" s="200"/>
      <c r="J178" s="200"/>
      <c r="K178" s="200"/>
      <c r="L178" s="200"/>
      <c r="M178" s="200"/>
      <c r="N178" s="200"/>
      <c r="O178" s="200"/>
      <c r="P178" s="200"/>
      <c r="Q178" s="200"/>
      <c r="R178" s="200"/>
      <c r="S178" s="200"/>
      <c r="T178" s="200"/>
      <c r="U178" s="200"/>
      <c r="V178" s="200"/>
      <c r="W178" s="200"/>
      <c r="X178" s="200"/>
      <c r="Y178" s="200"/>
      <c r="Z178" s="200"/>
    </row>
    <row r="179" spans="1:26" ht="15.75" customHeight="1" x14ac:dyDescent="0.2">
      <c r="A179" s="200"/>
      <c r="B179" s="200"/>
      <c r="C179" s="200"/>
      <c r="D179" s="200"/>
      <c r="E179" s="200"/>
      <c r="F179" s="200"/>
      <c r="G179" s="200"/>
      <c r="H179" s="200"/>
      <c r="I179" s="200"/>
      <c r="J179" s="200"/>
      <c r="K179" s="200"/>
      <c r="L179" s="200"/>
      <c r="M179" s="200"/>
      <c r="N179" s="200"/>
      <c r="O179" s="200"/>
      <c r="P179" s="200"/>
      <c r="Q179" s="200"/>
      <c r="R179" s="200"/>
      <c r="S179" s="200"/>
      <c r="T179" s="200"/>
      <c r="U179" s="200"/>
      <c r="V179" s="200"/>
      <c r="W179" s="200"/>
      <c r="X179" s="200"/>
      <c r="Y179" s="200"/>
      <c r="Z179" s="200"/>
    </row>
    <row r="180" spans="1:26" ht="15.75" customHeight="1" x14ac:dyDescent="0.2">
      <c r="A180" s="200"/>
      <c r="B180" s="200"/>
      <c r="C180" s="200"/>
      <c r="D180" s="200"/>
      <c r="E180" s="200"/>
      <c r="F180" s="200"/>
      <c r="G180" s="200"/>
      <c r="H180" s="200"/>
      <c r="I180" s="200"/>
      <c r="J180" s="200"/>
      <c r="K180" s="200"/>
      <c r="L180" s="200"/>
      <c r="M180" s="200"/>
      <c r="N180" s="200"/>
      <c r="O180" s="200"/>
      <c r="P180" s="200"/>
      <c r="Q180" s="200"/>
      <c r="R180" s="200"/>
      <c r="S180" s="200"/>
      <c r="T180" s="200"/>
      <c r="U180" s="200"/>
      <c r="V180" s="200"/>
      <c r="W180" s="200"/>
      <c r="X180" s="200"/>
      <c r="Y180" s="200"/>
      <c r="Z180" s="200"/>
    </row>
    <row r="181" spans="1:26" ht="15.75" customHeight="1" x14ac:dyDescent="0.2">
      <c r="A181" s="200"/>
      <c r="B181" s="200"/>
      <c r="C181" s="200"/>
      <c r="D181" s="200"/>
      <c r="E181" s="200"/>
      <c r="F181" s="200"/>
      <c r="G181" s="200"/>
      <c r="H181" s="200"/>
      <c r="I181" s="200"/>
      <c r="J181" s="200"/>
      <c r="K181" s="200"/>
      <c r="L181" s="200"/>
      <c r="M181" s="200"/>
      <c r="N181" s="200"/>
      <c r="O181" s="200"/>
      <c r="P181" s="200"/>
      <c r="Q181" s="200"/>
      <c r="R181" s="200"/>
      <c r="S181" s="200"/>
      <c r="T181" s="200"/>
      <c r="U181" s="200"/>
      <c r="V181" s="200"/>
      <c r="W181" s="200"/>
      <c r="X181" s="200"/>
      <c r="Y181" s="200"/>
      <c r="Z181" s="200"/>
    </row>
    <row r="182" spans="1:26" ht="15.75" customHeight="1" x14ac:dyDescent="0.2">
      <c r="A182" s="200"/>
      <c r="B182" s="200"/>
      <c r="C182" s="200"/>
      <c r="D182" s="200"/>
      <c r="E182" s="200"/>
      <c r="F182" s="200"/>
      <c r="G182" s="200"/>
      <c r="H182" s="200"/>
      <c r="I182" s="200"/>
      <c r="J182" s="200"/>
      <c r="K182" s="200"/>
      <c r="L182" s="200"/>
      <c r="M182" s="200"/>
      <c r="N182" s="200"/>
      <c r="O182" s="200"/>
      <c r="P182" s="200"/>
      <c r="Q182" s="200"/>
      <c r="R182" s="200"/>
      <c r="S182" s="200"/>
      <c r="T182" s="200"/>
      <c r="U182" s="200"/>
      <c r="V182" s="200"/>
      <c r="W182" s="200"/>
      <c r="X182" s="200"/>
      <c r="Y182" s="200"/>
      <c r="Z182" s="200"/>
    </row>
    <row r="183" spans="1:26" ht="15.75" customHeight="1" x14ac:dyDescent="0.2">
      <c r="A183" s="200"/>
      <c r="B183" s="200"/>
      <c r="C183" s="200"/>
      <c r="D183" s="200"/>
      <c r="E183" s="200"/>
      <c r="F183" s="200"/>
      <c r="G183" s="200"/>
      <c r="H183" s="200"/>
      <c r="I183" s="200"/>
      <c r="J183" s="200"/>
      <c r="K183" s="200"/>
      <c r="L183" s="200"/>
      <c r="M183" s="200"/>
      <c r="N183" s="200"/>
      <c r="O183" s="200"/>
      <c r="P183" s="200"/>
      <c r="Q183" s="200"/>
      <c r="R183" s="200"/>
      <c r="S183" s="200"/>
      <c r="T183" s="200"/>
      <c r="U183" s="200"/>
      <c r="V183" s="200"/>
      <c r="W183" s="200"/>
      <c r="X183" s="200"/>
      <c r="Y183" s="200"/>
      <c r="Z183" s="200"/>
    </row>
    <row r="184" spans="1:26" ht="15.75" customHeight="1" x14ac:dyDescent="0.2">
      <c r="A184" s="200"/>
      <c r="B184" s="200"/>
      <c r="C184" s="200"/>
      <c r="D184" s="200"/>
      <c r="E184" s="200"/>
      <c r="F184" s="200"/>
      <c r="G184" s="200"/>
      <c r="H184" s="200"/>
      <c r="I184" s="200"/>
      <c r="J184" s="200"/>
      <c r="K184" s="200"/>
      <c r="L184" s="200"/>
      <c r="M184" s="200"/>
      <c r="N184" s="200"/>
      <c r="O184" s="200"/>
      <c r="P184" s="200"/>
      <c r="Q184" s="200"/>
      <c r="R184" s="200"/>
      <c r="S184" s="200"/>
      <c r="T184" s="200"/>
      <c r="U184" s="200"/>
      <c r="V184" s="200"/>
      <c r="W184" s="200"/>
      <c r="X184" s="200"/>
      <c r="Y184" s="200"/>
      <c r="Z184" s="200"/>
    </row>
    <row r="185" spans="1:26" ht="15.75" customHeight="1" x14ac:dyDescent="0.2">
      <c r="A185" s="200"/>
      <c r="B185" s="200"/>
      <c r="C185" s="200"/>
      <c r="D185" s="200"/>
      <c r="E185" s="200"/>
      <c r="F185" s="200"/>
      <c r="G185" s="200"/>
      <c r="H185" s="200"/>
      <c r="I185" s="200"/>
      <c r="J185" s="200"/>
      <c r="K185" s="200"/>
      <c r="L185" s="200"/>
      <c r="M185" s="200"/>
      <c r="N185" s="200"/>
      <c r="O185" s="200"/>
      <c r="P185" s="200"/>
      <c r="Q185" s="200"/>
      <c r="R185" s="200"/>
      <c r="S185" s="200"/>
      <c r="T185" s="200"/>
      <c r="U185" s="200"/>
      <c r="V185" s="200"/>
      <c r="W185" s="200"/>
      <c r="X185" s="200"/>
      <c r="Y185" s="200"/>
      <c r="Z185" s="200"/>
    </row>
    <row r="186" spans="1:26" ht="15.75" customHeight="1" x14ac:dyDescent="0.2">
      <c r="A186" s="200"/>
      <c r="B186" s="200"/>
      <c r="C186" s="200"/>
      <c r="D186" s="200"/>
      <c r="E186" s="200"/>
      <c r="F186" s="200"/>
      <c r="G186" s="200"/>
      <c r="H186" s="200"/>
      <c r="I186" s="200"/>
      <c r="J186" s="200"/>
      <c r="K186" s="200"/>
      <c r="L186" s="200"/>
      <c r="M186" s="200"/>
      <c r="N186" s="200"/>
      <c r="O186" s="200"/>
      <c r="P186" s="200"/>
      <c r="Q186" s="200"/>
      <c r="R186" s="200"/>
      <c r="S186" s="200"/>
      <c r="T186" s="200"/>
      <c r="U186" s="200"/>
      <c r="V186" s="200"/>
      <c r="W186" s="200"/>
      <c r="X186" s="200"/>
      <c r="Y186" s="200"/>
      <c r="Z186" s="200"/>
    </row>
    <row r="187" spans="1:26" ht="15.75" customHeight="1" x14ac:dyDescent="0.2">
      <c r="A187" s="200"/>
      <c r="B187" s="200"/>
      <c r="C187" s="200"/>
      <c r="D187" s="200"/>
      <c r="E187" s="200"/>
      <c r="F187" s="200"/>
      <c r="G187" s="200"/>
      <c r="H187" s="200"/>
      <c r="I187" s="200"/>
      <c r="J187" s="200"/>
      <c r="K187" s="200"/>
      <c r="L187" s="200"/>
      <c r="M187" s="200"/>
      <c r="N187" s="200"/>
      <c r="O187" s="200"/>
      <c r="P187" s="200"/>
      <c r="Q187" s="200"/>
      <c r="R187" s="200"/>
      <c r="S187" s="200"/>
      <c r="T187" s="200"/>
      <c r="U187" s="200"/>
      <c r="V187" s="200"/>
      <c r="W187" s="200"/>
      <c r="X187" s="200"/>
      <c r="Y187" s="200"/>
      <c r="Z187" s="200"/>
    </row>
    <row r="188" spans="1:26" ht="15.75" customHeight="1" x14ac:dyDescent="0.2">
      <c r="A188" s="200"/>
      <c r="B188" s="200"/>
      <c r="C188" s="200"/>
      <c r="D188" s="200"/>
      <c r="E188" s="200"/>
      <c r="F188" s="200"/>
      <c r="G188" s="200"/>
      <c r="H188" s="200"/>
      <c r="I188" s="200"/>
      <c r="J188" s="200"/>
      <c r="K188" s="200"/>
      <c r="L188" s="200"/>
      <c r="M188" s="200"/>
      <c r="N188" s="200"/>
      <c r="O188" s="200"/>
      <c r="P188" s="200"/>
      <c r="Q188" s="200"/>
      <c r="R188" s="200"/>
      <c r="S188" s="200"/>
      <c r="T188" s="200"/>
      <c r="U188" s="200"/>
      <c r="V188" s="200"/>
      <c r="W188" s="200"/>
      <c r="X188" s="200"/>
      <c r="Y188" s="200"/>
      <c r="Z188" s="200"/>
    </row>
    <row r="189" spans="1:26" ht="15.75" customHeight="1" x14ac:dyDescent="0.2">
      <c r="A189" s="200"/>
      <c r="B189" s="200"/>
      <c r="C189" s="200"/>
      <c r="D189" s="200"/>
      <c r="E189" s="200"/>
      <c r="F189" s="200"/>
      <c r="G189" s="200"/>
      <c r="H189" s="200"/>
      <c r="I189" s="200"/>
      <c r="J189" s="200"/>
      <c r="K189" s="200"/>
      <c r="L189" s="200"/>
      <c r="M189" s="200"/>
      <c r="N189" s="200"/>
      <c r="O189" s="200"/>
      <c r="P189" s="200"/>
      <c r="Q189" s="200"/>
      <c r="R189" s="200"/>
      <c r="S189" s="200"/>
      <c r="T189" s="200"/>
      <c r="U189" s="200"/>
      <c r="V189" s="200"/>
      <c r="W189" s="200"/>
      <c r="X189" s="200"/>
      <c r="Y189" s="200"/>
      <c r="Z189" s="200"/>
    </row>
    <row r="190" spans="1:26" ht="15.75" customHeight="1" x14ac:dyDescent="0.2">
      <c r="A190" s="200"/>
      <c r="B190" s="200"/>
      <c r="C190" s="200"/>
      <c r="D190" s="200"/>
      <c r="E190" s="200"/>
      <c r="F190" s="200"/>
      <c r="G190" s="200"/>
      <c r="H190" s="200"/>
      <c r="I190" s="200"/>
      <c r="J190" s="200"/>
      <c r="K190" s="200"/>
      <c r="L190" s="200"/>
      <c r="M190" s="200"/>
      <c r="N190" s="200"/>
      <c r="O190" s="200"/>
      <c r="P190" s="200"/>
      <c r="Q190" s="200"/>
      <c r="R190" s="200"/>
      <c r="S190" s="200"/>
      <c r="T190" s="200"/>
      <c r="U190" s="200"/>
      <c r="V190" s="200"/>
      <c r="W190" s="200"/>
      <c r="X190" s="200"/>
      <c r="Y190" s="200"/>
      <c r="Z190" s="200"/>
    </row>
    <row r="191" spans="1:26" ht="15.75" customHeight="1" x14ac:dyDescent="0.2">
      <c r="A191" s="200"/>
      <c r="B191" s="200"/>
      <c r="C191" s="200"/>
      <c r="D191" s="200"/>
      <c r="E191" s="200"/>
      <c r="F191" s="200"/>
      <c r="G191" s="200"/>
      <c r="H191" s="200"/>
      <c r="I191" s="200"/>
      <c r="J191" s="200"/>
      <c r="K191" s="200"/>
      <c r="L191" s="200"/>
      <c r="M191" s="200"/>
      <c r="N191" s="200"/>
      <c r="O191" s="200"/>
      <c r="P191" s="200"/>
      <c r="Q191" s="200"/>
      <c r="R191" s="200"/>
      <c r="S191" s="200"/>
      <c r="T191" s="200"/>
      <c r="U191" s="200"/>
      <c r="V191" s="200"/>
      <c r="W191" s="200"/>
      <c r="X191" s="200"/>
      <c r="Y191" s="200"/>
      <c r="Z191" s="200"/>
    </row>
    <row r="192" spans="1:26" ht="15.75" customHeight="1" x14ac:dyDescent="0.2">
      <c r="A192" s="200"/>
      <c r="B192" s="200"/>
      <c r="C192" s="200"/>
      <c r="D192" s="200"/>
      <c r="E192" s="200"/>
      <c r="F192" s="200"/>
      <c r="G192" s="200"/>
      <c r="H192" s="200"/>
      <c r="I192" s="200"/>
      <c r="J192" s="200"/>
      <c r="K192" s="200"/>
      <c r="L192" s="200"/>
      <c r="M192" s="200"/>
      <c r="N192" s="200"/>
      <c r="O192" s="200"/>
      <c r="P192" s="200"/>
      <c r="Q192" s="200"/>
      <c r="R192" s="200"/>
      <c r="S192" s="200"/>
      <c r="T192" s="200"/>
      <c r="U192" s="200"/>
      <c r="V192" s="200"/>
      <c r="W192" s="200"/>
      <c r="X192" s="200"/>
      <c r="Y192" s="200"/>
      <c r="Z192" s="200"/>
    </row>
    <row r="193" spans="1:26" ht="15.75" customHeight="1" x14ac:dyDescent="0.2">
      <c r="A193" s="200"/>
      <c r="B193" s="200"/>
      <c r="C193" s="200"/>
      <c r="D193" s="200"/>
      <c r="E193" s="200"/>
      <c r="F193" s="200"/>
      <c r="G193" s="200"/>
      <c r="H193" s="200"/>
      <c r="I193" s="200"/>
      <c r="J193" s="200"/>
      <c r="K193" s="200"/>
      <c r="L193" s="200"/>
      <c r="M193" s="200"/>
      <c r="N193" s="200"/>
      <c r="O193" s="200"/>
      <c r="P193" s="200"/>
      <c r="Q193" s="200"/>
      <c r="R193" s="200"/>
      <c r="S193" s="200"/>
      <c r="T193" s="200"/>
      <c r="U193" s="200"/>
      <c r="V193" s="200"/>
      <c r="W193" s="200"/>
      <c r="X193" s="200"/>
      <c r="Y193" s="200"/>
      <c r="Z193" s="200"/>
    </row>
    <row r="194" spans="1:26" ht="15.75" customHeight="1" x14ac:dyDescent="0.2">
      <c r="A194" s="200"/>
      <c r="B194" s="200"/>
      <c r="C194" s="200"/>
      <c r="D194" s="200"/>
      <c r="E194" s="200"/>
      <c r="F194" s="200"/>
      <c r="G194" s="200"/>
      <c r="H194" s="200"/>
      <c r="I194" s="200"/>
      <c r="J194" s="200"/>
      <c r="K194" s="200"/>
      <c r="L194" s="200"/>
      <c r="M194" s="200"/>
      <c r="N194" s="200"/>
      <c r="O194" s="200"/>
      <c r="P194" s="200"/>
      <c r="Q194" s="200"/>
      <c r="R194" s="200"/>
      <c r="S194" s="200"/>
      <c r="T194" s="200"/>
      <c r="U194" s="200"/>
      <c r="V194" s="200"/>
      <c r="W194" s="200"/>
      <c r="X194" s="200"/>
      <c r="Y194" s="200"/>
      <c r="Z194" s="200"/>
    </row>
    <row r="195" spans="1:26" ht="15.75" customHeight="1" x14ac:dyDescent="0.2">
      <c r="A195" s="200"/>
      <c r="B195" s="200"/>
      <c r="C195" s="200"/>
      <c r="D195" s="200"/>
      <c r="E195" s="200"/>
      <c r="F195" s="200"/>
      <c r="G195" s="200"/>
      <c r="H195" s="200"/>
      <c r="I195" s="200"/>
      <c r="J195" s="200"/>
      <c r="K195" s="200"/>
      <c r="L195" s="200"/>
      <c r="M195" s="200"/>
      <c r="N195" s="200"/>
      <c r="O195" s="200"/>
      <c r="P195" s="200"/>
      <c r="Q195" s="200"/>
      <c r="R195" s="200"/>
      <c r="S195" s="200"/>
      <c r="T195" s="200"/>
      <c r="U195" s="200"/>
      <c r="V195" s="200"/>
      <c r="W195" s="200"/>
      <c r="X195" s="200"/>
      <c r="Y195" s="200"/>
      <c r="Z195" s="200"/>
    </row>
    <row r="196" spans="1:26" ht="15.75" customHeight="1" x14ac:dyDescent="0.2">
      <c r="A196" s="200"/>
      <c r="B196" s="200"/>
      <c r="C196" s="200"/>
      <c r="D196" s="200"/>
      <c r="E196" s="200"/>
      <c r="F196" s="200"/>
      <c r="G196" s="200"/>
      <c r="H196" s="200"/>
      <c r="I196" s="200"/>
      <c r="J196" s="200"/>
      <c r="K196" s="200"/>
      <c r="L196" s="200"/>
      <c r="M196" s="200"/>
      <c r="N196" s="200"/>
      <c r="O196" s="200"/>
      <c r="P196" s="200"/>
      <c r="Q196" s="200"/>
      <c r="R196" s="200"/>
      <c r="S196" s="200"/>
      <c r="T196" s="200"/>
      <c r="U196" s="200"/>
      <c r="V196" s="200"/>
      <c r="W196" s="200"/>
      <c r="X196" s="200"/>
      <c r="Y196" s="200"/>
      <c r="Z196" s="200"/>
    </row>
    <row r="197" spans="1:26" ht="15.75" customHeight="1" x14ac:dyDescent="0.2">
      <c r="A197" s="200"/>
      <c r="B197" s="200"/>
      <c r="C197" s="200"/>
      <c r="D197" s="200"/>
      <c r="E197" s="200"/>
      <c r="F197" s="200"/>
      <c r="G197" s="200"/>
      <c r="H197" s="200"/>
      <c r="I197" s="200"/>
      <c r="J197" s="200"/>
      <c r="K197" s="200"/>
      <c r="L197" s="200"/>
      <c r="M197" s="200"/>
      <c r="N197" s="200"/>
      <c r="O197" s="200"/>
      <c r="P197" s="200"/>
      <c r="Q197" s="200"/>
      <c r="R197" s="200"/>
      <c r="S197" s="200"/>
      <c r="T197" s="200"/>
      <c r="U197" s="200"/>
      <c r="V197" s="200"/>
      <c r="W197" s="200"/>
      <c r="X197" s="200"/>
      <c r="Y197" s="200"/>
      <c r="Z197" s="200"/>
    </row>
    <row r="198" spans="1:26" ht="15.75" customHeight="1" x14ac:dyDescent="0.2">
      <c r="A198" s="200"/>
      <c r="B198" s="200"/>
      <c r="C198" s="200"/>
      <c r="D198" s="200"/>
      <c r="E198" s="200"/>
      <c r="F198" s="200"/>
      <c r="G198" s="200"/>
      <c r="H198" s="200"/>
      <c r="I198" s="200"/>
      <c r="J198" s="200"/>
      <c r="K198" s="200"/>
      <c r="L198" s="200"/>
      <c r="M198" s="200"/>
      <c r="N198" s="200"/>
      <c r="O198" s="200"/>
      <c r="P198" s="200"/>
      <c r="Q198" s="200"/>
      <c r="R198" s="200"/>
      <c r="S198" s="200"/>
      <c r="T198" s="200"/>
      <c r="U198" s="200"/>
      <c r="V198" s="200"/>
      <c r="W198" s="200"/>
      <c r="X198" s="200"/>
      <c r="Y198" s="200"/>
      <c r="Z198" s="200"/>
    </row>
    <row r="199" spans="1:26" ht="15.75" customHeight="1" x14ac:dyDescent="0.2">
      <c r="A199" s="200"/>
      <c r="B199" s="200"/>
      <c r="C199" s="200"/>
      <c r="D199" s="200"/>
      <c r="E199" s="200"/>
      <c r="F199" s="200"/>
      <c r="G199" s="200"/>
      <c r="H199" s="200"/>
      <c r="I199" s="200"/>
      <c r="J199" s="200"/>
      <c r="K199" s="200"/>
      <c r="L199" s="200"/>
      <c r="M199" s="200"/>
      <c r="N199" s="200"/>
      <c r="O199" s="200"/>
      <c r="P199" s="200"/>
      <c r="Q199" s="200"/>
      <c r="R199" s="200"/>
      <c r="S199" s="200"/>
      <c r="T199" s="200"/>
      <c r="U199" s="200"/>
      <c r="V199" s="200"/>
      <c r="W199" s="200"/>
      <c r="X199" s="200"/>
      <c r="Y199" s="200"/>
      <c r="Z199" s="200"/>
    </row>
    <row r="200" spans="1:26" ht="15.75" customHeight="1" x14ac:dyDescent="0.2">
      <c r="A200" s="200"/>
      <c r="B200" s="200"/>
      <c r="C200" s="200"/>
      <c r="D200" s="200"/>
      <c r="E200" s="200"/>
      <c r="F200" s="200"/>
      <c r="G200" s="200"/>
      <c r="H200" s="200"/>
      <c r="I200" s="200"/>
      <c r="J200" s="200"/>
      <c r="K200" s="200"/>
      <c r="L200" s="200"/>
      <c r="M200" s="200"/>
      <c r="N200" s="200"/>
      <c r="O200" s="200"/>
      <c r="P200" s="200"/>
      <c r="Q200" s="200"/>
      <c r="R200" s="200"/>
      <c r="S200" s="200"/>
      <c r="T200" s="200"/>
      <c r="U200" s="200"/>
      <c r="V200" s="200"/>
      <c r="W200" s="200"/>
      <c r="X200" s="200"/>
      <c r="Y200" s="200"/>
      <c r="Z200" s="200"/>
    </row>
    <row r="201" spans="1:26" ht="15.75" customHeight="1" x14ac:dyDescent="0.2">
      <c r="A201" s="200"/>
      <c r="B201" s="200"/>
      <c r="C201" s="200"/>
      <c r="D201" s="200"/>
      <c r="E201" s="200"/>
      <c r="F201" s="200"/>
      <c r="G201" s="200"/>
      <c r="H201" s="200"/>
      <c r="I201" s="200"/>
      <c r="J201" s="200"/>
      <c r="K201" s="200"/>
      <c r="L201" s="200"/>
      <c r="M201" s="200"/>
      <c r="N201" s="200"/>
      <c r="O201" s="200"/>
      <c r="P201" s="200"/>
      <c r="Q201" s="200"/>
      <c r="R201" s="200"/>
      <c r="S201" s="200"/>
      <c r="T201" s="200"/>
      <c r="U201" s="200"/>
      <c r="V201" s="200"/>
      <c r="W201" s="200"/>
      <c r="X201" s="200"/>
      <c r="Y201" s="200"/>
      <c r="Z201" s="200"/>
    </row>
    <row r="202" spans="1:26" ht="15.75" customHeight="1" x14ac:dyDescent="0.2">
      <c r="A202" s="200"/>
      <c r="B202" s="200"/>
      <c r="C202" s="200"/>
      <c r="D202" s="200"/>
      <c r="E202" s="200"/>
      <c r="F202" s="200"/>
      <c r="G202" s="200"/>
      <c r="H202" s="200"/>
      <c r="I202" s="200"/>
      <c r="J202" s="200"/>
      <c r="K202" s="200"/>
      <c r="L202" s="200"/>
      <c r="M202" s="200"/>
      <c r="N202" s="200"/>
      <c r="O202" s="200"/>
      <c r="P202" s="200"/>
      <c r="Q202" s="200"/>
      <c r="R202" s="200"/>
      <c r="S202" s="200"/>
      <c r="T202" s="200"/>
      <c r="U202" s="200"/>
      <c r="V202" s="200"/>
      <c r="W202" s="200"/>
      <c r="X202" s="200"/>
      <c r="Y202" s="200"/>
      <c r="Z202" s="200"/>
    </row>
    <row r="203" spans="1:26" ht="15.75" customHeight="1" x14ac:dyDescent="0.2">
      <c r="A203" s="200"/>
      <c r="B203" s="200"/>
      <c r="C203" s="200"/>
      <c r="D203" s="200"/>
      <c r="E203" s="200"/>
      <c r="F203" s="200"/>
      <c r="G203" s="200"/>
      <c r="H203" s="200"/>
      <c r="I203" s="200"/>
      <c r="J203" s="200"/>
      <c r="K203" s="200"/>
      <c r="L203" s="200"/>
      <c r="M203" s="200"/>
      <c r="N203" s="200"/>
      <c r="O203" s="200"/>
      <c r="P203" s="200"/>
      <c r="Q203" s="200"/>
      <c r="R203" s="200"/>
      <c r="S203" s="200"/>
      <c r="T203" s="200"/>
      <c r="U203" s="200"/>
      <c r="V203" s="200"/>
      <c r="W203" s="200"/>
      <c r="X203" s="200"/>
      <c r="Y203" s="200"/>
      <c r="Z203" s="200"/>
    </row>
    <row r="204" spans="1:26" ht="15.75" customHeight="1" x14ac:dyDescent="0.2">
      <c r="A204" s="200"/>
      <c r="B204" s="200"/>
      <c r="C204" s="200"/>
      <c r="D204" s="200"/>
      <c r="E204" s="200"/>
      <c r="F204" s="200"/>
      <c r="G204" s="200"/>
      <c r="H204" s="200"/>
      <c r="I204" s="200"/>
      <c r="J204" s="200"/>
      <c r="K204" s="200"/>
      <c r="L204" s="200"/>
      <c r="M204" s="200"/>
      <c r="N204" s="200"/>
      <c r="O204" s="200"/>
      <c r="P204" s="200"/>
      <c r="Q204" s="200"/>
      <c r="R204" s="200"/>
      <c r="S204" s="200"/>
      <c r="T204" s="200"/>
      <c r="U204" s="200"/>
      <c r="V204" s="200"/>
      <c r="W204" s="200"/>
      <c r="X204" s="200"/>
      <c r="Y204" s="200"/>
      <c r="Z204" s="200"/>
    </row>
    <row r="205" spans="1:26" ht="15.75" customHeight="1" x14ac:dyDescent="0.2">
      <c r="A205" s="200"/>
      <c r="B205" s="200"/>
      <c r="C205" s="200"/>
      <c r="D205" s="200"/>
      <c r="E205" s="200"/>
      <c r="F205" s="200"/>
      <c r="G205" s="200"/>
      <c r="H205" s="200"/>
      <c r="I205" s="200"/>
      <c r="J205" s="200"/>
      <c r="K205" s="200"/>
      <c r="L205" s="200"/>
      <c r="M205" s="200"/>
      <c r="N205" s="200"/>
      <c r="O205" s="200"/>
      <c r="P205" s="200"/>
      <c r="Q205" s="200"/>
      <c r="R205" s="200"/>
      <c r="S205" s="200"/>
      <c r="T205" s="200"/>
      <c r="U205" s="200"/>
      <c r="V205" s="200"/>
      <c r="W205" s="200"/>
      <c r="X205" s="200"/>
      <c r="Y205" s="200"/>
      <c r="Z205" s="200"/>
    </row>
    <row r="206" spans="1:26" ht="15.75" customHeight="1" x14ac:dyDescent="0.2">
      <c r="A206" s="200"/>
      <c r="B206" s="200"/>
      <c r="C206" s="200"/>
      <c r="D206" s="200"/>
      <c r="E206" s="200"/>
      <c r="F206" s="200"/>
      <c r="G206" s="200"/>
      <c r="H206" s="200"/>
      <c r="I206" s="200"/>
      <c r="J206" s="200"/>
      <c r="K206" s="200"/>
      <c r="L206" s="200"/>
      <c r="M206" s="200"/>
      <c r="N206" s="200"/>
      <c r="O206" s="200"/>
      <c r="P206" s="200"/>
      <c r="Q206" s="200"/>
      <c r="R206" s="200"/>
      <c r="S206" s="200"/>
      <c r="T206" s="200"/>
      <c r="U206" s="200"/>
      <c r="V206" s="200"/>
      <c r="W206" s="200"/>
      <c r="X206" s="200"/>
      <c r="Y206" s="200"/>
      <c r="Z206" s="200"/>
    </row>
    <row r="207" spans="1:26" ht="15.75" customHeight="1" x14ac:dyDescent="0.2">
      <c r="A207" s="200"/>
      <c r="B207" s="200"/>
      <c r="C207" s="200"/>
      <c r="D207" s="200"/>
      <c r="E207" s="200"/>
      <c r="F207" s="200"/>
      <c r="G207" s="200"/>
      <c r="H207" s="200"/>
      <c r="I207" s="200"/>
      <c r="J207" s="200"/>
      <c r="K207" s="200"/>
      <c r="L207" s="200"/>
      <c r="M207" s="200"/>
      <c r="N207" s="200"/>
      <c r="O207" s="200"/>
      <c r="P207" s="200"/>
      <c r="Q207" s="200"/>
      <c r="R207" s="200"/>
      <c r="S207" s="200"/>
      <c r="T207" s="200"/>
      <c r="U207" s="200"/>
      <c r="V207" s="200"/>
      <c r="W207" s="200"/>
      <c r="X207" s="200"/>
      <c r="Y207" s="200"/>
      <c r="Z207" s="200"/>
    </row>
    <row r="208" spans="1:26" ht="15.75" customHeight="1" x14ac:dyDescent="0.2">
      <c r="A208" s="200"/>
      <c r="B208" s="200"/>
      <c r="C208" s="200"/>
      <c r="D208" s="200"/>
      <c r="E208" s="200"/>
      <c r="F208" s="200"/>
      <c r="G208" s="200"/>
      <c r="H208" s="200"/>
      <c r="I208" s="200"/>
      <c r="J208" s="200"/>
      <c r="K208" s="200"/>
      <c r="L208" s="200"/>
      <c r="M208" s="200"/>
      <c r="N208" s="200"/>
      <c r="O208" s="200"/>
      <c r="P208" s="200"/>
      <c r="Q208" s="200"/>
      <c r="R208" s="200"/>
      <c r="S208" s="200"/>
      <c r="T208" s="200"/>
      <c r="U208" s="200"/>
      <c r="V208" s="200"/>
      <c r="W208" s="200"/>
      <c r="X208" s="200"/>
      <c r="Y208" s="200"/>
      <c r="Z208" s="200"/>
    </row>
    <row r="209" spans="1:26" ht="15.75" customHeight="1" x14ac:dyDescent="0.2">
      <c r="A209" s="200"/>
      <c r="B209" s="200"/>
      <c r="C209" s="200"/>
      <c r="D209" s="200"/>
      <c r="E209" s="200"/>
      <c r="F209" s="200"/>
      <c r="G209" s="200"/>
      <c r="H209" s="200"/>
      <c r="I209" s="200"/>
      <c r="J209" s="200"/>
      <c r="K209" s="200"/>
      <c r="L209" s="200"/>
      <c r="M209" s="200"/>
      <c r="N209" s="200"/>
      <c r="O209" s="200"/>
      <c r="P209" s="200"/>
      <c r="Q209" s="200"/>
      <c r="R209" s="200"/>
      <c r="S209" s="200"/>
      <c r="T209" s="200"/>
      <c r="U209" s="200"/>
      <c r="V209" s="200"/>
      <c r="W209" s="200"/>
      <c r="X209" s="200"/>
      <c r="Y209" s="200"/>
      <c r="Z209" s="200"/>
    </row>
    <row r="210" spans="1:26" ht="15.75" customHeight="1" x14ac:dyDescent="0.2">
      <c r="A210" s="200"/>
      <c r="B210" s="200"/>
      <c r="C210" s="200"/>
      <c r="D210" s="200"/>
      <c r="E210" s="200"/>
      <c r="F210" s="200"/>
      <c r="G210" s="200"/>
      <c r="H210" s="200"/>
      <c r="I210" s="200"/>
      <c r="J210" s="200"/>
      <c r="K210" s="200"/>
      <c r="L210" s="200"/>
      <c r="M210" s="200"/>
      <c r="N210" s="200"/>
      <c r="O210" s="200"/>
      <c r="P210" s="200"/>
      <c r="Q210" s="200"/>
      <c r="R210" s="200"/>
      <c r="S210" s="200"/>
      <c r="T210" s="200"/>
      <c r="U210" s="200"/>
      <c r="V210" s="200"/>
      <c r="W210" s="200"/>
      <c r="X210" s="200"/>
      <c r="Y210" s="200"/>
      <c r="Z210" s="200"/>
    </row>
    <row r="211" spans="1:26" ht="15.75" customHeight="1" x14ac:dyDescent="0.2">
      <c r="A211" s="200"/>
      <c r="B211" s="200"/>
      <c r="C211" s="200"/>
      <c r="D211" s="200"/>
      <c r="E211" s="200"/>
      <c r="F211" s="200"/>
      <c r="G211" s="200"/>
      <c r="H211" s="200"/>
      <c r="I211" s="200"/>
      <c r="J211" s="200"/>
      <c r="K211" s="200"/>
      <c r="L211" s="200"/>
      <c r="M211" s="200"/>
      <c r="N211" s="200"/>
      <c r="O211" s="200"/>
      <c r="P211" s="200"/>
      <c r="Q211" s="200"/>
      <c r="R211" s="200"/>
      <c r="S211" s="200"/>
      <c r="T211" s="200"/>
      <c r="U211" s="200"/>
      <c r="V211" s="200"/>
      <c r="W211" s="200"/>
      <c r="X211" s="200"/>
      <c r="Y211" s="200"/>
      <c r="Z211" s="200"/>
    </row>
    <row r="212" spans="1:26" ht="15.75" customHeight="1" x14ac:dyDescent="0.2">
      <c r="A212" s="200"/>
      <c r="B212" s="200"/>
      <c r="C212" s="200"/>
      <c r="D212" s="200"/>
      <c r="E212" s="200"/>
      <c r="F212" s="200"/>
      <c r="G212" s="200"/>
      <c r="H212" s="200"/>
      <c r="I212" s="200"/>
      <c r="J212" s="200"/>
      <c r="K212" s="200"/>
      <c r="L212" s="200"/>
      <c r="M212" s="200"/>
      <c r="N212" s="200"/>
      <c r="O212" s="200"/>
      <c r="P212" s="200"/>
      <c r="Q212" s="200"/>
      <c r="R212" s="200"/>
      <c r="S212" s="200"/>
      <c r="T212" s="200"/>
      <c r="U212" s="200"/>
      <c r="V212" s="200"/>
      <c r="W212" s="200"/>
      <c r="X212" s="200"/>
      <c r="Y212" s="200"/>
      <c r="Z212" s="200"/>
    </row>
    <row r="213" spans="1:26" ht="15.75" customHeight="1" x14ac:dyDescent="0.2">
      <c r="A213" s="200"/>
      <c r="B213" s="200"/>
      <c r="C213" s="200"/>
      <c r="D213" s="200"/>
      <c r="E213" s="200"/>
      <c r="F213" s="200"/>
      <c r="G213" s="200"/>
      <c r="H213" s="200"/>
      <c r="I213" s="200"/>
      <c r="J213" s="200"/>
      <c r="K213" s="200"/>
      <c r="L213" s="200"/>
      <c r="M213" s="200"/>
      <c r="N213" s="200"/>
      <c r="O213" s="200"/>
      <c r="P213" s="200"/>
      <c r="Q213" s="200"/>
      <c r="R213" s="200"/>
      <c r="S213" s="200"/>
      <c r="T213" s="200"/>
      <c r="U213" s="200"/>
      <c r="V213" s="200"/>
      <c r="W213" s="200"/>
      <c r="X213" s="200"/>
      <c r="Y213" s="200"/>
      <c r="Z213" s="200"/>
    </row>
    <row r="214" spans="1:26" ht="15.75" customHeight="1" x14ac:dyDescent="0.2">
      <c r="A214" s="200"/>
      <c r="B214" s="200"/>
      <c r="C214" s="200"/>
      <c r="D214" s="200"/>
      <c r="E214" s="200"/>
      <c r="F214" s="200"/>
      <c r="G214" s="200"/>
      <c r="H214" s="200"/>
      <c r="I214" s="200"/>
      <c r="J214" s="200"/>
      <c r="K214" s="200"/>
      <c r="L214" s="200"/>
      <c r="M214" s="200"/>
      <c r="N214" s="200"/>
      <c r="O214" s="200"/>
      <c r="P214" s="200"/>
      <c r="Q214" s="200"/>
      <c r="R214" s="200"/>
      <c r="S214" s="200"/>
      <c r="T214" s="200"/>
      <c r="U214" s="200"/>
      <c r="V214" s="200"/>
      <c r="W214" s="200"/>
      <c r="X214" s="200"/>
      <c r="Y214" s="200"/>
      <c r="Z214" s="200"/>
    </row>
    <row r="215" spans="1:26" ht="15.75" customHeight="1" x14ac:dyDescent="0.2">
      <c r="A215" s="200"/>
      <c r="B215" s="200"/>
      <c r="C215" s="200"/>
      <c r="D215" s="200"/>
      <c r="E215" s="200"/>
      <c r="F215" s="200"/>
      <c r="G215" s="200"/>
      <c r="H215" s="200"/>
      <c r="I215" s="200"/>
      <c r="J215" s="200"/>
      <c r="K215" s="200"/>
      <c r="L215" s="200"/>
      <c r="M215" s="200"/>
      <c r="N215" s="200"/>
      <c r="O215" s="200"/>
      <c r="P215" s="200"/>
      <c r="Q215" s="200"/>
      <c r="R215" s="200"/>
      <c r="S215" s="200"/>
      <c r="T215" s="200"/>
      <c r="U215" s="200"/>
      <c r="V215" s="200"/>
      <c r="W215" s="200"/>
      <c r="X215" s="200"/>
      <c r="Y215" s="200"/>
      <c r="Z215" s="200"/>
    </row>
    <row r="216" spans="1:26" ht="15.75" customHeight="1" x14ac:dyDescent="0.2">
      <c r="A216" s="200"/>
      <c r="B216" s="200"/>
      <c r="C216" s="200"/>
      <c r="D216" s="200"/>
      <c r="E216" s="200"/>
      <c r="F216" s="200"/>
      <c r="G216" s="200"/>
      <c r="H216" s="200"/>
      <c r="I216" s="200"/>
      <c r="J216" s="200"/>
      <c r="K216" s="200"/>
      <c r="L216" s="200"/>
      <c r="M216" s="200"/>
      <c r="N216" s="200"/>
      <c r="O216" s="200"/>
      <c r="P216" s="200"/>
      <c r="Q216" s="200"/>
      <c r="R216" s="200"/>
      <c r="S216" s="200"/>
      <c r="T216" s="200"/>
      <c r="U216" s="200"/>
      <c r="V216" s="200"/>
      <c r="W216" s="200"/>
      <c r="X216" s="200"/>
      <c r="Y216" s="200"/>
      <c r="Z216" s="200"/>
    </row>
    <row r="217" spans="1:26" ht="15.75" customHeight="1" x14ac:dyDescent="0.2">
      <c r="A217" s="200"/>
      <c r="B217" s="200"/>
      <c r="C217" s="200"/>
      <c r="D217" s="200"/>
      <c r="E217" s="200"/>
      <c r="F217" s="200"/>
      <c r="G217" s="200"/>
      <c r="H217" s="200"/>
      <c r="I217" s="200"/>
      <c r="J217" s="200"/>
      <c r="K217" s="200"/>
      <c r="L217" s="200"/>
      <c r="M217" s="200"/>
      <c r="N217" s="200"/>
      <c r="O217" s="200"/>
      <c r="P217" s="200"/>
      <c r="Q217" s="200"/>
      <c r="R217" s="200"/>
      <c r="S217" s="200"/>
      <c r="T217" s="200"/>
      <c r="U217" s="200"/>
      <c r="V217" s="200"/>
      <c r="W217" s="200"/>
      <c r="X217" s="200"/>
      <c r="Y217" s="200"/>
      <c r="Z217" s="200"/>
    </row>
    <row r="218" spans="1:26" ht="15.75" customHeight="1" x14ac:dyDescent="0.2">
      <c r="A218" s="200"/>
      <c r="B218" s="200"/>
      <c r="C218" s="200"/>
      <c r="D218" s="200"/>
      <c r="E218" s="200"/>
      <c r="F218" s="200"/>
      <c r="G218" s="200"/>
      <c r="H218" s="200"/>
      <c r="I218" s="200"/>
      <c r="J218" s="200"/>
      <c r="K218" s="200"/>
      <c r="L218" s="200"/>
      <c r="M218" s="200"/>
      <c r="N218" s="200"/>
      <c r="O218" s="200"/>
      <c r="P218" s="200"/>
      <c r="Q218" s="200"/>
      <c r="R218" s="200"/>
      <c r="S218" s="200"/>
      <c r="T218" s="200"/>
      <c r="U218" s="200"/>
      <c r="V218" s="200"/>
      <c r="W218" s="200"/>
      <c r="X218" s="200"/>
      <c r="Y218" s="200"/>
      <c r="Z218" s="200"/>
    </row>
    <row r="219" spans="1:26" ht="15.75" customHeight="1" x14ac:dyDescent="0.2">
      <c r="A219" s="200"/>
      <c r="B219" s="200"/>
      <c r="C219" s="200"/>
      <c r="D219" s="200"/>
      <c r="E219" s="200"/>
      <c r="F219" s="200"/>
      <c r="G219" s="200"/>
      <c r="H219" s="200"/>
      <c r="I219" s="200"/>
      <c r="J219" s="200"/>
      <c r="K219" s="200"/>
      <c r="L219" s="200"/>
      <c r="M219" s="200"/>
      <c r="N219" s="200"/>
      <c r="O219" s="200"/>
      <c r="P219" s="200"/>
      <c r="Q219" s="200"/>
      <c r="R219" s="200"/>
      <c r="S219" s="200"/>
      <c r="T219" s="200"/>
      <c r="U219" s="200"/>
      <c r="V219" s="200"/>
      <c r="W219" s="200"/>
      <c r="X219" s="200"/>
      <c r="Y219" s="200"/>
      <c r="Z219" s="200"/>
    </row>
    <row r="220" spans="1:26" ht="15.75" customHeight="1" x14ac:dyDescent="0.2">
      <c r="A220" s="200"/>
      <c r="B220" s="200"/>
      <c r="C220" s="200"/>
      <c r="D220" s="200"/>
      <c r="E220" s="200"/>
      <c r="F220" s="200"/>
      <c r="G220" s="200"/>
      <c r="H220" s="200"/>
      <c r="I220" s="200"/>
      <c r="J220" s="200"/>
      <c r="K220" s="200"/>
      <c r="L220" s="200"/>
      <c r="M220" s="200"/>
      <c r="N220" s="200"/>
      <c r="O220" s="200"/>
      <c r="P220" s="200"/>
      <c r="Q220" s="200"/>
      <c r="R220" s="200"/>
      <c r="S220" s="200"/>
      <c r="T220" s="200"/>
      <c r="U220" s="200"/>
      <c r="V220" s="200"/>
      <c r="W220" s="200"/>
      <c r="X220" s="200"/>
      <c r="Y220" s="200"/>
      <c r="Z220" s="200"/>
    </row>
    <row r="221" spans="1:26" ht="15.75" customHeight="1" x14ac:dyDescent="0.2"/>
    <row r="222" spans="1:26" ht="15.75" customHeight="1" x14ac:dyDescent="0.2"/>
    <row r="223" spans="1:26" ht="15.75" customHeight="1" x14ac:dyDescent="0.2"/>
    <row r="224" spans="1:26"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4">
    <mergeCell ref="B2:C2"/>
    <mergeCell ref="B4:D4"/>
    <mergeCell ref="B14:D14"/>
    <mergeCell ref="C17:D17"/>
  </mergeCells>
  <pageMargins left="0.7" right="0.25" top="0.75" bottom="0.75" header="0" footer="0"/>
  <pageSetup orientation="landscape"/>
  <headerFooter>
    <oddHeader>&amp;CNJQSAC District Performance Review</oddHeader>
    <oddFooter>&amp;LNJQSAC DPR: Declaration Page&amp;CPage &amp;P of</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0000"/>
  </sheetPr>
  <dimension ref="A1:AA1000"/>
  <sheetViews>
    <sheetView workbookViewId="0"/>
  </sheetViews>
  <sheetFormatPr defaultColWidth="12.5703125" defaultRowHeight="15" customHeight="1" x14ac:dyDescent="0.2"/>
  <cols>
    <col min="1" max="1" width="1.7109375" customWidth="1"/>
    <col min="2" max="2" width="15.42578125" customWidth="1"/>
    <col min="3" max="4" width="46.85546875" customWidth="1"/>
    <col min="5" max="6" width="20.140625" customWidth="1"/>
    <col min="7" max="7" width="43.28515625" customWidth="1"/>
    <col min="8" max="8" width="0.140625" customWidth="1"/>
    <col min="9" max="12" width="9.140625" hidden="1" customWidth="1"/>
    <col min="13" max="27" width="9.140625" customWidth="1"/>
  </cols>
  <sheetData>
    <row r="1" spans="1:27" ht="11.25" customHeight="1" x14ac:dyDescent="0.2">
      <c r="A1" s="222"/>
      <c r="B1" s="222"/>
      <c r="C1" s="374" t="s">
        <v>239</v>
      </c>
      <c r="D1" s="375"/>
      <c r="E1" s="375"/>
      <c r="F1" s="375"/>
      <c r="G1" s="223"/>
      <c r="H1" s="222"/>
      <c r="I1" s="222"/>
      <c r="J1" s="222"/>
      <c r="K1" s="222"/>
      <c r="L1" s="222"/>
      <c r="M1" s="222"/>
      <c r="N1" s="222"/>
      <c r="O1" s="222"/>
      <c r="P1" s="222"/>
      <c r="Q1" s="222"/>
      <c r="R1" s="222"/>
      <c r="S1" s="222"/>
      <c r="T1" s="222"/>
      <c r="U1" s="222"/>
      <c r="V1" s="222"/>
      <c r="W1" s="222"/>
      <c r="X1" s="222"/>
      <c r="Y1" s="222"/>
      <c r="Z1" s="222"/>
      <c r="AA1" s="222"/>
    </row>
    <row r="2" spans="1:27" ht="11.25" customHeight="1" x14ac:dyDescent="0.2">
      <c r="A2" s="222"/>
      <c r="B2" s="376" t="s">
        <v>240</v>
      </c>
      <c r="C2" s="272"/>
      <c r="D2" s="224" t="s">
        <v>241</v>
      </c>
      <c r="E2" s="225"/>
      <c r="F2" s="226"/>
      <c r="G2" s="227"/>
      <c r="H2" s="228"/>
      <c r="I2" s="229"/>
      <c r="J2" s="229"/>
      <c r="K2" s="229"/>
      <c r="L2" s="230"/>
      <c r="M2" s="222"/>
      <c r="N2" s="222"/>
      <c r="O2" s="222"/>
      <c r="P2" s="222"/>
      <c r="Q2" s="222"/>
      <c r="R2" s="222"/>
      <c r="S2" s="222"/>
      <c r="T2" s="222"/>
      <c r="U2" s="222"/>
      <c r="V2" s="222"/>
      <c r="W2" s="222"/>
      <c r="X2" s="222"/>
      <c r="Y2" s="222"/>
      <c r="Z2" s="222"/>
      <c r="AA2" s="222"/>
    </row>
    <row r="3" spans="1:27" ht="11.25" customHeight="1" x14ac:dyDescent="0.2">
      <c r="A3" s="223"/>
      <c r="B3" s="231" t="s">
        <v>242</v>
      </c>
      <c r="C3" s="232" t="str">
        <f>'District Info &amp; Score Summary'!C5</f>
        <v>Marlboro School District - 25-3030</v>
      </c>
      <c r="D3" s="233"/>
      <c r="E3" s="234"/>
      <c r="F3" s="234"/>
      <c r="G3" s="235"/>
      <c r="H3" s="236"/>
      <c r="I3" s="237"/>
      <c r="J3" s="237"/>
      <c r="K3" s="237"/>
      <c r="L3" s="238"/>
      <c r="M3" s="223"/>
      <c r="N3" s="223"/>
      <c r="O3" s="223"/>
      <c r="P3" s="223"/>
      <c r="Q3" s="223"/>
      <c r="R3" s="223"/>
      <c r="S3" s="223"/>
      <c r="T3" s="223"/>
      <c r="U3" s="223"/>
      <c r="V3" s="223"/>
      <c r="W3" s="223"/>
      <c r="X3" s="223"/>
      <c r="Y3" s="223"/>
      <c r="Z3" s="223"/>
      <c r="AA3" s="223"/>
    </row>
    <row r="4" spans="1:27" ht="11.25" customHeight="1" x14ac:dyDescent="0.2">
      <c r="A4" s="223"/>
      <c r="B4" s="239" t="s">
        <v>243</v>
      </c>
      <c r="C4" s="240"/>
      <c r="D4" s="241"/>
      <c r="E4" s="242"/>
      <c r="F4" s="242"/>
      <c r="G4" s="235"/>
      <c r="H4" s="236"/>
      <c r="I4" s="237"/>
      <c r="J4" s="237"/>
      <c r="K4" s="237"/>
      <c r="L4" s="238"/>
      <c r="M4" s="223"/>
      <c r="N4" s="223"/>
      <c r="O4" s="223"/>
      <c r="P4" s="223"/>
      <c r="Q4" s="223"/>
      <c r="R4" s="223"/>
      <c r="S4" s="223"/>
      <c r="T4" s="223"/>
      <c r="U4" s="223"/>
      <c r="V4" s="223"/>
      <c r="W4" s="223"/>
      <c r="X4" s="223"/>
      <c r="Y4" s="223"/>
      <c r="Z4" s="223"/>
      <c r="AA4" s="223"/>
    </row>
    <row r="5" spans="1:27" ht="11.25" customHeight="1" x14ac:dyDescent="0.2">
      <c r="A5" s="223"/>
      <c r="B5" s="243" t="s">
        <v>244</v>
      </c>
      <c r="C5" s="244"/>
      <c r="D5" s="245"/>
      <c r="E5" s="246"/>
      <c r="F5" s="246"/>
      <c r="G5" s="247"/>
      <c r="H5" s="236"/>
      <c r="I5" s="237"/>
      <c r="J5" s="237"/>
      <c r="K5" s="237"/>
      <c r="L5" s="238"/>
      <c r="M5" s="223"/>
      <c r="N5" s="223"/>
      <c r="O5" s="223"/>
      <c r="P5" s="223"/>
      <c r="Q5" s="223"/>
      <c r="R5" s="223"/>
      <c r="S5" s="223"/>
      <c r="T5" s="223"/>
      <c r="U5" s="223"/>
      <c r="V5" s="223"/>
      <c r="W5" s="223"/>
      <c r="X5" s="223"/>
      <c r="Y5" s="223"/>
      <c r="Z5" s="223"/>
      <c r="AA5" s="223"/>
    </row>
    <row r="6" spans="1:27" ht="11.25" customHeight="1" x14ac:dyDescent="0.2">
      <c r="A6" s="248"/>
      <c r="B6" s="249" t="s">
        <v>245</v>
      </c>
      <c r="C6" s="250" t="s">
        <v>246</v>
      </c>
      <c r="D6" s="250" t="s">
        <v>247</v>
      </c>
      <c r="E6" s="250" t="s">
        <v>248</v>
      </c>
      <c r="F6" s="250" t="s">
        <v>249</v>
      </c>
      <c r="G6" s="250" t="s">
        <v>250</v>
      </c>
      <c r="H6" s="251"/>
      <c r="I6" s="252"/>
      <c r="J6" s="252"/>
      <c r="K6" s="252"/>
      <c r="L6" s="253"/>
      <c r="M6" s="248"/>
      <c r="N6" s="248"/>
      <c r="O6" s="248"/>
      <c r="P6" s="248"/>
      <c r="Q6" s="248"/>
      <c r="R6" s="248"/>
      <c r="S6" s="248"/>
      <c r="T6" s="248"/>
      <c r="U6" s="248"/>
      <c r="V6" s="248"/>
      <c r="W6" s="248"/>
      <c r="X6" s="248"/>
      <c r="Y6" s="248"/>
      <c r="Z6" s="248"/>
      <c r="AA6" s="248"/>
    </row>
    <row r="7" spans="1:27" ht="11.25" customHeight="1" x14ac:dyDescent="0.2">
      <c r="A7" s="254"/>
      <c r="B7" s="255"/>
      <c r="C7" s="256"/>
      <c r="D7" s="256"/>
      <c r="E7" s="256"/>
      <c r="F7" s="256"/>
      <c r="G7" s="257"/>
      <c r="H7" s="258"/>
      <c r="I7" s="259"/>
      <c r="J7" s="259"/>
      <c r="K7" s="259"/>
      <c r="L7" s="260"/>
      <c r="M7" s="254"/>
      <c r="N7" s="254"/>
      <c r="O7" s="254"/>
      <c r="P7" s="254"/>
      <c r="Q7" s="254"/>
      <c r="R7" s="254"/>
      <c r="S7" s="254"/>
      <c r="T7" s="254"/>
      <c r="U7" s="254"/>
      <c r="V7" s="254"/>
      <c r="W7" s="254"/>
      <c r="X7" s="254"/>
      <c r="Y7" s="254"/>
      <c r="Z7" s="254"/>
      <c r="AA7" s="254"/>
    </row>
    <row r="8" spans="1:27" ht="11.25" customHeight="1" x14ac:dyDescent="0.2">
      <c r="A8" s="254"/>
      <c r="B8" s="255"/>
      <c r="C8" s="256"/>
      <c r="D8" s="256"/>
      <c r="E8" s="256"/>
      <c r="F8" s="256"/>
      <c r="G8" s="257"/>
      <c r="H8" s="258"/>
      <c r="I8" s="259"/>
      <c r="J8" s="259"/>
      <c r="K8" s="259"/>
      <c r="L8" s="260"/>
      <c r="M8" s="254"/>
      <c r="N8" s="254"/>
      <c r="O8" s="254"/>
      <c r="P8" s="254"/>
      <c r="Q8" s="254"/>
      <c r="R8" s="254"/>
      <c r="S8" s="254"/>
      <c r="T8" s="254"/>
      <c r="U8" s="254"/>
      <c r="V8" s="254"/>
      <c r="W8" s="254"/>
      <c r="X8" s="254"/>
      <c r="Y8" s="254"/>
      <c r="Z8" s="254"/>
      <c r="AA8" s="254"/>
    </row>
    <row r="9" spans="1:27" ht="11.25" customHeight="1" x14ac:dyDescent="0.2">
      <c r="A9" s="254"/>
      <c r="B9" s="255"/>
      <c r="C9" s="256"/>
      <c r="D9" s="256"/>
      <c r="E9" s="256"/>
      <c r="F9" s="256"/>
      <c r="G9" s="257"/>
      <c r="H9" s="258"/>
      <c r="I9" s="259"/>
      <c r="J9" s="259"/>
      <c r="K9" s="259"/>
      <c r="L9" s="260"/>
      <c r="M9" s="254"/>
      <c r="N9" s="254"/>
      <c r="O9" s="254"/>
      <c r="P9" s="254"/>
      <c r="Q9" s="254"/>
      <c r="R9" s="254"/>
      <c r="S9" s="254"/>
      <c r="T9" s="254"/>
      <c r="U9" s="254"/>
      <c r="V9" s="254"/>
      <c r="W9" s="254"/>
      <c r="X9" s="254"/>
      <c r="Y9" s="254"/>
      <c r="Z9" s="254"/>
      <c r="AA9" s="254"/>
    </row>
    <row r="10" spans="1:27" ht="11.25" customHeight="1" x14ac:dyDescent="0.2">
      <c r="A10" s="261"/>
      <c r="B10" s="255"/>
      <c r="C10" s="256"/>
      <c r="D10" s="256"/>
      <c r="E10" s="256"/>
      <c r="F10" s="256"/>
      <c r="G10" s="257"/>
      <c r="H10" s="262"/>
      <c r="I10" s="263"/>
      <c r="J10" s="263"/>
      <c r="K10" s="263"/>
      <c r="L10" s="264"/>
      <c r="M10" s="261"/>
      <c r="N10" s="261"/>
      <c r="O10" s="261"/>
      <c r="P10" s="261"/>
      <c r="Q10" s="261"/>
      <c r="R10" s="261"/>
      <c r="S10" s="261"/>
      <c r="T10" s="261"/>
      <c r="U10" s="261"/>
      <c r="V10" s="261"/>
      <c r="W10" s="261"/>
      <c r="X10" s="261"/>
      <c r="Y10" s="261"/>
      <c r="Z10" s="261"/>
      <c r="AA10" s="261"/>
    </row>
    <row r="11" spans="1:27" ht="11.25" customHeight="1" x14ac:dyDescent="0.2">
      <c r="A11" s="261"/>
      <c r="B11" s="255"/>
      <c r="C11" s="256"/>
      <c r="D11" s="256"/>
      <c r="E11" s="256"/>
      <c r="F11" s="256"/>
      <c r="G11" s="257"/>
      <c r="H11" s="262"/>
      <c r="I11" s="263"/>
      <c r="J11" s="263"/>
      <c r="K11" s="263"/>
      <c r="L11" s="264"/>
      <c r="M11" s="261"/>
      <c r="N11" s="261"/>
      <c r="O11" s="261"/>
      <c r="P11" s="261"/>
      <c r="Q11" s="261"/>
      <c r="R11" s="261"/>
      <c r="S11" s="261"/>
      <c r="T11" s="261"/>
      <c r="U11" s="261"/>
      <c r="V11" s="261"/>
      <c r="W11" s="261"/>
      <c r="X11" s="261"/>
      <c r="Y11" s="261"/>
      <c r="Z11" s="261"/>
      <c r="AA11" s="261"/>
    </row>
    <row r="12" spans="1:27" ht="11.25" customHeight="1" x14ac:dyDescent="0.2">
      <c r="A12" s="261"/>
      <c r="B12" s="255"/>
      <c r="C12" s="256"/>
      <c r="D12" s="256"/>
      <c r="E12" s="256"/>
      <c r="F12" s="256"/>
      <c r="G12" s="257"/>
      <c r="H12" s="262"/>
      <c r="I12" s="263"/>
      <c r="J12" s="263"/>
      <c r="K12" s="263"/>
      <c r="L12" s="264"/>
      <c r="M12" s="261"/>
      <c r="N12" s="261"/>
      <c r="O12" s="261"/>
      <c r="P12" s="261"/>
      <c r="Q12" s="261"/>
      <c r="R12" s="261"/>
      <c r="S12" s="261"/>
      <c r="T12" s="261"/>
      <c r="U12" s="261"/>
      <c r="V12" s="261"/>
      <c r="W12" s="261"/>
      <c r="X12" s="261"/>
      <c r="Y12" s="261"/>
      <c r="Z12" s="261"/>
      <c r="AA12" s="261"/>
    </row>
    <row r="13" spans="1:27" ht="11.25" customHeight="1" x14ac:dyDescent="0.2">
      <c r="A13" s="261"/>
      <c r="B13" s="255"/>
      <c r="C13" s="256"/>
      <c r="D13" s="256"/>
      <c r="E13" s="256"/>
      <c r="F13" s="256"/>
      <c r="G13" s="257"/>
      <c r="H13" s="262"/>
      <c r="I13" s="263"/>
      <c r="J13" s="263"/>
      <c r="K13" s="263"/>
      <c r="L13" s="264"/>
      <c r="M13" s="261"/>
      <c r="N13" s="261"/>
      <c r="O13" s="261"/>
      <c r="P13" s="261"/>
      <c r="Q13" s="261"/>
      <c r="R13" s="261"/>
      <c r="S13" s="261"/>
      <c r="T13" s="261"/>
      <c r="U13" s="261"/>
      <c r="V13" s="261"/>
      <c r="W13" s="261"/>
      <c r="X13" s="261"/>
      <c r="Y13" s="261"/>
      <c r="Z13" s="261"/>
      <c r="AA13" s="261"/>
    </row>
    <row r="14" spans="1:27" ht="11.25" customHeight="1" x14ac:dyDescent="0.2">
      <c r="A14" s="254"/>
      <c r="B14" s="265"/>
      <c r="C14" s="266"/>
      <c r="D14" s="266"/>
      <c r="E14" s="266"/>
      <c r="F14" s="266"/>
      <c r="G14" s="267"/>
      <c r="H14" s="258"/>
      <c r="I14" s="259"/>
      <c r="J14" s="259"/>
      <c r="K14" s="259"/>
      <c r="L14" s="260"/>
      <c r="M14" s="254"/>
      <c r="N14" s="254"/>
      <c r="O14" s="254"/>
      <c r="P14" s="254"/>
      <c r="Q14" s="254"/>
      <c r="R14" s="254"/>
      <c r="S14" s="254"/>
      <c r="T14" s="254"/>
      <c r="U14" s="254"/>
      <c r="V14" s="254"/>
      <c r="W14" s="254"/>
      <c r="X14" s="254"/>
      <c r="Y14" s="254"/>
      <c r="Z14" s="254"/>
      <c r="AA14" s="254"/>
    </row>
    <row r="15" spans="1:27" ht="11.25" customHeight="1" x14ac:dyDescent="0.2">
      <c r="A15" s="261"/>
      <c r="B15" s="255"/>
      <c r="C15" s="256"/>
      <c r="D15" s="256"/>
      <c r="E15" s="256"/>
      <c r="F15" s="256"/>
      <c r="G15" s="257"/>
      <c r="H15" s="262"/>
      <c r="I15" s="263"/>
      <c r="J15" s="263"/>
      <c r="K15" s="263"/>
      <c r="L15" s="264"/>
      <c r="M15" s="261"/>
      <c r="N15" s="261"/>
      <c r="O15" s="261"/>
      <c r="P15" s="261"/>
      <c r="Q15" s="261"/>
      <c r="R15" s="261"/>
      <c r="S15" s="261"/>
      <c r="T15" s="261"/>
      <c r="U15" s="261"/>
      <c r="V15" s="261"/>
      <c r="W15" s="261"/>
      <c r="X15" s="261"/>
      <c r="Y15" s="261"/>
      <c r="Z15" s="261"/>
      <c r="AA15" s="261"/>
    </row>
    <row r="16" spans="1:27" ht="11.25" customHeight="1" x14ac:dyDescent="0.2">
      <c r="A16" s="261"/>
      <c r="B16" s="255"/>
      <c r="C16" s="256"/>
      <c r="D16" s="256"/>
      <c r="E16" s="256"/>
      <c r="F16" s="256"/>
      <c r="G16" s="257"/>
      <c r="H16" s="262"/>
      <c r="I16" s="263"/>
      <c r="J16" s="263"/>
      <c r="K16" s="263"/>
      <c r="L16" s="264"/>
      <c r="M16" s="261"/>
      <c r="N16" s="261"/>
      <c r="O16" s="261"/>
      <c r="P16" s="261"/>
      <c r="Q16" s="261"/>
      <c r="R16" s="261"/>
      <c r="S16" s="261"/>
      <c r="T16" s="261"/>
      <c r="U16" s="261"/>
      <c r="V16" s="261"/>
      <c r="W16" s="261"/>
      <c r="X16" s="261"/>
      <c r="Y16" s="261"/>
      <c r="Z16" s="261"/>
      <c r="AA16" s="261"/>
    </row>
    <row r="17" spans="1:27" ht="11.25" customHeight="1" x14ac:dyDescent="0.2">
      <c r="A17" s="261"/>
      <c r="B17" s="255"/>
      <c r="C17" s="256"/>
      <c r="D17" s="256"/>
      <c r="E17" s="256"/>
      <c r="F17" s="256"/>
      <c r="G17" s="257"/>
      <c r="H17" s="262"/>
      <c r="I17" s="263"/>
      <c r="J17" s="263"/>
      <c r="K17" s="263"/>
      <c r="L17" s="264"/>
      <c r="M17" s="261"/>
      <c r="N17" s="261"/>
      <c r="O17" s="261"/>
      <c r="P17" s="261"/>
      <c r="Q17" s="261"/>
      <c r="R17" s="261"/>
      <c r="S17" s="261"/>
      <c r="T17" s="261"/>
      <c r="U17" s="261"/>
      <c r="V17" s="261"/>
      <c r="W17" s="261"/>
      <c r="X17" s="261"/>
      <c r="Y17" s="261"/>
      <c r="Z17" s="261"/>
      <c r="AA17" s="261"/>
    </row>
    <row r="18" spans="1:27" ht="11.25" customHeight="1" x14ac:dyDescent="0.2">
      <c r="A18" s="254"/>
      <c r="B18" s="255"/>
      <c r="C18" s="256"/>
      <c r="D18" s="256"/>
      <c r="E18" s="256"/>
      <c r="F18" s="256"/>
      <c r="G18" s="257"/>
      <c r="H18" s="258"/>
      <c r="I18" s="259"/>
      <c r="J18" s="259"/>
      <c r="K18" s="259"/>
      <c r="L18" s="260"/>
      <c r="M18" s="254"/>
      <c r="N18" s="254"/>
      <c r="O18" s="254"/>
      <c r="P18" s="254"/>
      <c r="Q18" s="254"/>
      <c r="R18" s="254"/>
      <c r="S18" s="254"/>
      <c r="T18" s="254"/>
      <c r="U18" s="254"/>
      <c r="V18" s="254"/>
      <c r="W18" s="254"/>
      <c r="X18" s="254"/>
      <c r="Y18" s="254"/>
      <c r="Z18" s="254"/>
      <c r="AA18" s="254"/>
    </row>
    <row r="19" spans="1:27" ht="11.25" customHeight="1" x14ac:dyDescent="0.2">
      <c r="A19" s="254"/>
      <c r="B19" s="265"/>
      <c r="C19" s="266"/>
      <c r="D19" s="266"/>
      <c r="E19" s="266"/>
      <c r="F19" s="266"/>
      <c r="G19" s="267"/>
      <c r="H19" s="258"/>
      <c r="I19" s="259"/>
      <c r="J19" s="259"/>
      <c r="K19" s="259"/>
      <c r="L19" s="260"/>
      <c r="M19" s="254"/>
      <c r="N19" s="254"/>
      <c r="O19" s="254"/>
      <c r="P19" s="254"/>
      <c r="Q19" s="254"/>
      <c r="R19" s="254"/>
      <c r="S19" s="254"/>
      <c r="T19" s="254"/>
      <c r="U19" s="254"/>
      <c r="V19" s="254"/>
      <c r="W19" s="254"/>
      <c r="X19" s="254"/>
      <c r="Y19" s="254"/>
      <c r="Z19" s="254"/>
      <c r="AA19" s="254"/>
    </row>
    <row r="20" spans="1:27" ht="11.25" customHeight="1" x14ac:dyDescent="0.2">
      <c r="A20" s="254"/>
      <c r="B20" s="255"/>
      <c r="C20" s="256"/>
      <c r="D20" s="256"/>
      <c r="E20" s="256"/>
      <c r="F20" s="256"/>
      <c r="G20" s="257"/>
      <c r="H20" s="258"/>
      <c r="I20" s="259"/>
      <c r="J20" s="259"/>
      <c r="K20" s="259"/>
      <c r="L20" s="260"/>
      <c r="M20" s="254"/>
      <c r="N20" s="254"/>
      <c r="O20" s="254"/>
      <c r="P20" s="254"/>
      <c r="Q20" s="254"/>
      <c r="R20" s="254"/>
      <c r="S20" s="254"/>
      <c r="T20" s="254"/>
      <c r="U20" s="254"/>
      <c r="V20" s="254"/>
      <c r="W20" s="254"/>
      <c r="X20" s="254"/>
      <c r="Y20" s="254"/>
      <c r="Z20" s="254"/>
      <c r="AA20" s="254"/>
    </row>
    <row r="21" spans="1:27" ht="11.25" customHeight="1" x14ac:dyDescent="0.2">
      <c r="A21" s="254"/>
      <c r="B21" s="255"/>
      <c r="C21" s="256"/>
      <c r="D21" s="256"/>
      <c r="E21" s="256"/>
      <c r="F21" s="256"/>
      <c r="G21" s="257"/>
      <c r="H21" s="258"/>
      <c r="I21" s="259"/>
      <c r="J21" s="259"/>
      <c r="K21" s="259"/>
      <c r="L21" s="260"/>
      <c r="M21" s="254"/>
      <c r="N21" s="254"/>
      <c r="O21" s="254"/>
      <c r="P21" s="254"/>
      <c r="Q21" s="254"/>
      <c r="R21" s="254"/>
      <c r="S21" s="254"/>
      <c r="T21" s="254"/>
      <c r="U21" s="254"/>
      <c r="V21" s="254"/>
      <c r="W21" s="254"/>
      <c r="X21" s="254"/>
      <c r="Y21" s="254"/>
      <c r="Z21" s="254"/>
      <c r="AA21" s="254"/>
    </row>
    <row r="22" spans="1:27" ht="11.25" customHeight="1" x14ac:dyDescent="0.2">
      <c r="A22" s="254"/>
      <c r="B22" s="255"/>
      <c r="C22" s="266"/>
      <c r="D22" s="256"/>
      <c r="E22" s="256"/>
      <c r="F22" s="256"/>
      <c r="G22" s="257"/>
      <c r="H22" s="258"/>
      <c r="I22" s="259"/>
      <c r="J22" s="259"/>
      <c r="K22" s="259"/>
      <c r="L22" s="260"/>
      <c r="M22" s="254"/>
      <c r="N22" s="254"/>
      <c r="O22" s="254"/>
      <c r="P22" s="254"/>
      <c r="Q22" s="254"/>
      <c r="R22" s="254"/>
      <c r="S22" s="254"/>
      <c r="T22" s="254"/>
      <c r="U22" s="254"/>
      <c r="V22" s="254"/>
      <c r="W22" s="254"/>
      <c r="X22" s="254"/>
      <c r="Y22" s="254"/>
      <c r="Z22" s="254"/>
      <c r="AA22" s="254"/>
    </row>
    <row r="23" spans="1:27" ht="11.25" customHeight="1" x14ac:dyDescent="0.2">
      <c r="A23" s="254"/>
      <c r="B23" s="265"/>
      <c r="C23" s="256"/>
      <c r="D23" s="256"/>
      <c r="E23" s="256"/>
      <c r="F23" s="256"/>
      <c r="G23" s="257"/>
      <c r="H23" s="258"/>
      <c r="I23" s="259"/>
      <c r="J23" s="259"/>
      <c r="K23" s="259"/>
      <c r="L23" s="260"/>
      <c r="M23" s="254"/>
      <c r="N23" s="254"/>
      <c r="O23" s="254"/>
      <c r="P23" s="254"/>
      <c r="Q23" s="254"/>
      <c r="R23" s="254"/>
      <c r="S23" s="254"/>
      <c r="T23" s="254"/>
      <c r="U23" s="254"/>
      <c r="V23" s="254"/>
      <c r="W23" s="254"/>
      <c r="X23" s="254"/>
      <c r="Y23" s="254"/>
      <c r="Z23" s="254"/>
      <c r="AA23" s="254"/>
    </row>
    <row r="24" spans="1:27" ht="11.25" customHeight="1" x14ac:dyDescent="0.2">
      <c r="A24" s="254"/>
      <c r="B24" s="255"/>
      <c r="C24" s="256"/>
      <c r="D24" s="256"/>
      <c r="E24" s="256"/>
      <c r="F24" s="256"/>
      <c r="G24" s="267"/>
      <c r="H24" s="258"/>
      <c r="I24" s="259"/>
      <c r="J24" s="259"/>
      <c r="K24" s="259"/>
      <c r="L24" s="260"/>
      <c r="M24" s="254"/>
      <c r="N24" s="254"/>
      <c r="O24" s="254"/>
      <c r="P24" s="254"/>
      <c r="Q24" s="254"/>
      <c r="R24" s="254"/>
      <c r="S24" s="254"/>
      <c r="T24" s="254"/>
      <c r="U24" s="254"/>
      <c r="V24" s="254"/>
      <c r="W24" s="254"/>
      <c r="X24" s="254"/>
      <c r="Y24" s="254"/>
      <c r="Z24" s="254"/>
      <c r="AA24" s="254"/>
    </row>
    <row r="25" spans="1:27" ht="11.25" customHeight="1" x14ac:dyDescent="0.2">
      <c r="A25" s="254"/>
      <c r="B25" s="255"/>
      <c r="C25" s="256"/>
      <c r="D25" s="256"/>
      <c r="E25" s="256"/>
      <c r="F25" s="256"/>
      <c r="G25" s="257"/>
      <c r="H25" s="258"/>
      <c r="I25" s="259"/>
      <c r="J25" s="259"/>
      <c r="K25" s="259"/>
      <c r="L25" s="260"/>
      <c r="M25" s="254"/>
      <c r="N25" s="254"/>
      <c r="O25" s="254"/>
      <c r="P25" s="254"/>
      <c r="Q25" s="254"/>
      <c r="R25" s="254"/>
      <c r="S25" s="254"/>
      <c r="T25" s="254"/>
      <c r="U25" s="254"/>
      <c r="V25" s="254"/>
      <c r="W25" s="254"/>
      <c r="X25" s="254"/>
      <c r="Y25" s="254"/>
      <c r="Z25" s="254"/>
      <c r="AA25" s="254"/>
    </row>
    <row r="26" spans="1:27" ht="11.25" customHeight="1" x14ac:dyDescent="0.2">
      <c r="A26" s="254"/>
      <c r="B26" s="255"/>
      <c r="C26" s="256"/>
      <c r="D26" s="256"/>
      <c r="E26" s="256"/>
      <c r="F26" s="256"/>
      <c r="G26" s="257"/>
      <c r="H26" s="258"/>
      <c r="I26" s="259"/>
      <c r="J26" s="259"/>
      <c r="K26" s="259"/>
      <c r="L26" s="260"/>
      <c r="M26" s="254"/>
      <c r="N26" s="254"/>
      <c r="O26" s="254"/>
      <c r="P26" s="254"/>
      <c r="Q26" s="254"/>
      <c r="R26" s="254"/>
      <c r="S26" s="254"/>
      <c r="T26" s="254"/>
      <c r="U26" s="254"/>
      <c r="V26" s="254"/>
      <c r="W26" s="254"/>
      <c r="X26" s="254"/>
      <c r="Y26" s="254"/>
      <c r="Z26" s="254"/>
      <c r="AA26" s="254"/>
    </row>
    <row r="27" spans="1:27" ht="11.25" customHeight="1" x14ac:dyDescent="0.2">
      <c r="A27" s="254"/>
      <c r="B27" s="255"/>
      <c r="C27" s="256"/>
      <c r="D27" s="256"/>
      <c r="E27" s="256"/>
      <c r="F27" s="256"/>
      <c r="G27" s="257"/>
      <c r="H27" s="258"/>
      <c r="I27" s="259"/>
      <c r="J27" s="259"/>
      <c r="K27" s="259"/>
      <c r="L27" s="260"/>
      <c r="M27" s="254"/>
      <c r="N27" s="254"/>
      <c r="O27" s="254"/>
      <c r="P27" s="254"/>
      <c r="Q27" s="254"/>
      <c r="R27" s="254"/>
      <c r="S27" s="254"/>
      <c r="T27" s="254"/>
      <c r="U27" s="254"/>
      <c r="V27" s="254"/>
      <c r="W27" s="254"/>
      <c r="X27" s="254"/>
      <c r="Y27" s="254"/>
      <c r="Z27" s="254"/>
      <c r="AA27" s="254"/>
    </row>
    <row r="28" spans="1:27" ht="11.25" customHeight="1" x14ac:dyDescent="0.2">
      <c r="A28" s="254"/>
      <c r="B28" s="255"/>
      <c r="C28" s="266"/>
      <c r="D28" s="266"/>
      <c r="E28" s="266"/>
      <c r="F28" s="266"/>
      <c r="G28" s="267"/>
      <c r="H28" s="258"/>
      <c r="I28" s="259"/>
      <c r="J28" s="259"/>
      <c r="K28" s="259"/>
      <c r="L28" s="260"/>
      <c r="M28" s="254"/>
      <c r="N28" s="254"/>
      <c r="O28" s="254"/>
      <c r="P28" s="254"/>
      <c r="Q28" s="254"/>
      <c r="R28" s="254"/>
      <c r="S28" s="254"/>
      <c r="T28" s="254"/>
      <c r="U28" s="254"/>
      <c r="V28" s="254"/>
      <c r="W28" s="254"/>
      <c r="X28" s="254"/>
      <c r="Y28" s="254"/>
      <c r="Z28" s="254"/>
      <c r="AA28" s="254"/>
    </row>
    <row r="29" spans="1:27" ht="11.25" customHeight="1" x14ac:dyDescent="0.2">
      <c r="A29" s="254"/>
      <c r="B29" s="255"/>
      <c r="C29" s="266"/>
      <c r="D29" s="266"/>
      <c r="E29" s="266"/>
      <c r="F29" s="266"/>
      <c r="G29" s="267"/>
      <c r="H29" s="258"/>
      <c r="I29" s="259"/>
      <c r="J29" s="259"/>
      <c r="K29" s="259"/>
      <c r="L29" s="260"/>
      <c r="M29" s="254"/>
      <c r="N29" s="254"/>
      <c r="O29" s="254"/>
      <c r="P29" s="254"/>
      <c r="Q29" s="254"/>
      <c r="R29" s="254"/>
      <c r="S29" s="254"/>
      <c r="T29" s="254"/>
      <c r="U29" s="254"/>
      <c r="V29" s="254"/>
      <c r="W29" s="254"/>
      <c r="X29" s="254"/>
      <c r="Y29" s="254"/>
      <c r="Z29" s="254"/>
      <c r="AA29" s="254"/>
    </row>
    <row r="30" spans="1:27" ht="11.25" customHeight="1" x14ac:dyDescent="0.2">
      <c r="A30" s="254"/>
      <c r="B30" s="255"/>
      <c r="C30" s="266"/>
      <c r="D30" s="266"/>
      <c r="E30" s="266"/>
      <c r="F30" s="266"/>
      <c r="G30" s="267"/>
      <c r="H30" s="258"/>
      <c r="I30" s="259"/>
      <c r="J30" s="259"/>
      <c r="K30" s="259"/>
      <c r="L30" s="260"/>
      <c r="M30" s="254"/>
      <c r="N30" s="254"/>
      <c r="O30" s="254"/>
      <c r="P30" s="254"/>
      <c r="Q30" s="254"/>
      <c r="R30" s="254"/>
      <c r="S30" s="254"/>
      <c r="T30" s="254"/>
      <c r="U30" s="254"/>
      <c r="V30" s="254"/>
      <c r="W30" s="254"/>
      <c r="X30" s="254"/>
      <c r="Y30" s="254"/>
      <c r="Z30" s="254"/>
      <c r="AA30" s="254"/>
    </row>
    <row r="31" spans="1:27" ht="11.25" customHeight="1" x14ac:dyDescent="0.2">
      <c r="A31" s="254"/>
      <c r="B31" s="255"/>
      <c r="C31" s="256"/>
      <c r="D31" s="256"/>
      <c r="E31" s="256"/>
      <c r="F31" s="256"/>
      <c r="G31" s="257"/>
      <c r="H31" s="258"/>
      <c r="I31" s="259"/>
      <c r="J31" s="259"/>
      <c r="K31" s="259"/>
      <c r="L31" s="260"/>
      <c r="M31" s="254"/>
      <c r="N31" s="254"/>
      <c r="O31" s="254"/>
      <c r="P31" s="254"/>
      <c r="Q31" s="254"/>
      <c r="R31" s="254"/>
      <c r="S31" s="254"/>
      <c r="T31" s="254"/>
      <c r="U31" s="254"/>
      <c r="V31" s="254"/>
      <c r="W31" s="254"/>
      <c r="X31" s="254"/>
      <c r="Y31" s="254"/>
      <c r="Z31" s="254"/>
      <c r="AA31" s="254"/>
    </row>
    <row r="32" spans="1:27" ht="11.25" customHeight="1" x14ac:dyDescent="0.2">
      <c r="A32" s="254"/>
      <c r="B32" s="255"/>
      <c r="C32" s="256"/>
      <c r="D32" s="256"/>
      <c r="E32" s="256"/>
      <c r="F32" s="256"/>
      <c r="G32" s="257"/>
      <c r="H32" s="258"/>
      <c r="I32" s="259"/>
      <c r="J32" s="259"/>
      <c r="K32" s="259"/>
      <c r="L32" s="260"/>
      <c r="M32" s="254"/>
      <c r="N32" s="254"/>
      <c r="O32" s="254"/>
      <c r="P32" s="254"/>
      <c r="Q32" s="254"/>
      <c r="R32" s="254"/>
      <c r="S32" s="254"/>
      <c r="T32" s="254"/>
      <c r="U32" s="254"/>
      <c r="V32" s="254"/>
      <c r="W32" s="254"/>
      <c r="X32" s="254"/>
      <c r="Y32" s="254"/>
      <c r="Z32" s="254"/>
      <c r="AA32" s="254"/>
    </row>
    <row r="33" spans="1:27" ht="11.25" customHeight="1" x14ac:dyDescent="0.2">
      <c r="A33" s="254"/>
      <c r="B33" s="255"/>
      <c r="C33" s="266"/>
      <c r="D33" s="266"/>
      <c r="E33" s="266"/>
      <c r="F33" s="266"/>
      <c r="G33" s="267"/>
      <c r="H33" s="258"/>
      <c r="I33" s="259"/>
      <c r="J33" s="259"/>
      <c r="K33" s="259"/>
      <c r="L33" s="260"/>
      <c r="M33" s="254"/>
      <c r="N33" s="254"/>
      <c r="O33" s="254"/>
      <c r="P33" s="254"/>
      <c r="Q33" s="254"/>
      <c r="R33" s="254"/>
      <c r="S33" s="254"/>
      <c r="T33" s="254"/>
      <c r="U33" s="254"/>
      <c r="V33" s="254"/>
      <c r="W33" s="254"/>
      <c r="X33" s="254"/>
      <c r="Y33" s="254"/>
      <c r="Z33" s="254"/>
      <c r="AA33" s="254"/>
    </row>
    <row r="34" spans="1:27" ht="11.25" customHeight="1" x14ac:dyDescent="0.2">
      <c r="A34" s="254"/>
      <c r="B34" s="255"/>
      <c r="C34" s="266"/>
      <c r="D34" s="266"/>
      <c r="E34" s="266"/>
      <c r="F34" s="266"/>
      <c r="G34" s="267"/>
      <c r="H34" s="258"/>
      <c r="I34" s="259"/>
      <c r="J34" s="259"/>
      <c r="K34" s="259"/>
      <c r="L34" s="260"/>
      <c r="M34" s="254"/>
      <c r="N34" s="254"/>
      <c r="O34" s="254"/>
      <c r="P34" s="254"/>
      <c r="Q34" s="254"/>
      <c r="R34" s="254"/>
      <c r="S34" s="254"/>
      <c r="T34" s="254"/>
      <c r="U34" s="254"/>
      <c r="V34" s="254"/>
      <c r="W34" s="254"/>
      <c r="X34" s="254"/>
      <c r="Y34" s="254"/>
      <c r="Z34" s="254"/>
      <c r="AA34" s="254"/>
    </row>
    <row r="35" spans="1:27" ht="11.25" customHeight="1" x14ac:dyDescent="0.2">
      <c r="A35" s="254"/>
      <c r="B35" s="255"/>
      <c r="C35" s="266"/>
      <c r="D35" s="266"/>
      <c r="E35" s="266"/>
      <c r="F35" s="266"/>
      <c r="G35" s="267"/>
      <c r="H35" s="258"/>
      <c r="I35" s="259"/>
      <c r="J35" s="259"/>
      <c r="K35" s="259"/>
      <c r="L35" s="260"/>
      <c r="M35" s="254"/>
      <c r="N35" s="254"/>
      <c r="O35" s="254"/>
      <c r="P35" s="254"/>
      <c r="Q35" s="254"/>
      <c r="R35" s="254"/>
      <c r="S35" s="254"/>
      <c r="T35" s="254"/>
      <c r="U35" s="254"/>
      <c r="V35" s="254"/>
      <c r="W35" s="254"/>
      <c r="X35" s="254"/>
      <c r="Y35" s="254"/>
      <c r="Z35" s="254"/>
      <c r="AA35" s="254"/>
    </row>
    <row r="36" spans="1:27" ht="11.25" customHeight="1" x14ac:dyDescent="0.2">
      <c r="A36" s="254"/>
      <c r="B36" s="265"/>
      <c r="C36" s="266"/>
      <c r="D36" s="266"/>
      <c r="E36" s="266"/>
      <c r="F36" s="266"/>
      <c r="G36" s="267"/>
      <c r="H36" s="258"/>
      <c r="I36" s="259"/>
      <c r="J36" s="259"/>
      <c r="K36" s="259"/>
      <c r="L36" s="260"/>
      <c r="M36" s="254"/>
      <c r="N36" s="254"/>
      <c r="O36" s="254"/>
      <c r="P36" s="254"/>
      <c r="Q36" s="254"/>
      <c r="R36" s="254"/>
      <c r="S36" s="254"/>
      <c r="T36" s="254"/>
      <c r="U36" s="254"/>
      <c r="V36" s="254"/>
      <c r="W36" s="254"/>
      <c r="X36" s="254"/>
      <c r="Y36" s="254"/>
      <c r="Z36" s="254"/>
      <c r="AA36" s="254"/>
    </row>
    <row r="37" spans="1:27" ht="11.25" customHeight="1" x14ac:dyDescent="0.2">
      <c r="A37" s="254"/>
      <c r="B37" s="255"/>
      <c r="C37" s="266"/>
      <c r="D37" s="266"/>
      <c r="E37" s="266"/>
      <c r="F37" s="266"/>
      <c r="G37" s="267"/>
      <c r="H37" s="258"/>
      <c r="I37" s="259"/>
      <c r="J37" s="259"/>
      <c r="K37" s="259"/>
      <c r="L37" s="260"/>
      <c r="M37" s="254"/>
      <c r="N37" s="254"/>
      <c r="O37" s="254"/>
      <c r="P37" s="254"/>
      <c r="Q37" s="254"/>
      <c r="R37" s="254"/>
      <c r="S37" s="254"/>
      <c r="T37" s="254"/>
      <c r="U37" s="254"/>
      <c r="V37" s="254"/>
      <c r="W37" s="254"/>
      <c r="X37" s="254"/>
      <c r="Y37" s="254"/>
      <c r="Z37" s="254"/>
      <c r="AA37" s="254"/>
    </row>
    <row r="38" spans="1:27" ht="11.25" customHeight="1" x14ac:dyDescent="0.2">
      <c r="A38" s="222"/>
      <c r="B38" s="265"/>
      <c r="C38" s="266"/>
      <c r="D38" s="266"/>
      <c r="E38" s="266"/>
      <c r="F38" s="266"/>
      <c r="G38" s="267"/>
      <c r="H38" s="268"/>
      <c r="I38" s="269"/>
      <c r="J38" s="269"/>
      <c r="K38" s="269"/>
      <c r="L38" s="260"/>
      <c r="M38" s="222"/>
      <c r="N38" s="222"/>
      <c r="O38" s="222"/>
      <c r="P38" s="222"/>
      <c r="Q38" s="222"/>
      <c r="R38" s="222"/>
      <c r="S38" s="222"/>
      <c r="T38" s="222"/>
      <c r="U38" s="222"/>
      <c r="V38" s="222"/>
      <c r="W38" s="222"/>
      <c r="X38" s="222"/>
      <c r="Y38" s="222"/>
      <c r="Z38" s="222"/>
      <c r="AA38" s="222"/>
    </row>
    <row r="39" spans="1:27" ht="11.25" customHeight="1" x14ac:dyDescent="0.2">
      <c r="A39" s="222"/>
      <c r="B39" s="265"/>
      <c r="C39" s="266"/>
      <c r="D39" s="266"/>
      <c r="E39" s="266"/>
      <c r="F39" s="266"/>
      <c r="G39" s="267"/>
      <c r="H39" s="268"/>
      <c r="I39" s="269"/>
      <c r="J39" s="269"/>
      <c r="K39" s="269"/>
      <c r="L39" s="270"/>
      <c r="M39" s="222"/>
      <c r="N39" s="222"/>
      <c r="O39" s="222"/>
      <c r="P39" s="222"/>
      <c r="Q39" s="222"/>
      <c r="R39" s="222"/>
      <c r="S39" s="222"/>
      <c r="T39" s="222"/>
      <c r="U39" s="222"/>
      <c r="V39" s="222"/>
      <c r="W39" s="222"/>
      <c r="X39" s="222"/>
      <c r="Y39" s="222"/>
      <c r="Z39" s="222"/>
      <c r="AA39" s="222"/>
    </row>
    <row r="40" spans="1:27" ht="11.25" customHeight="1" x14ac:dyDescent="0.2">
      <c r="A40" s="222"/>
      <c r="B40" s="265"/>
      <c r="C40" s="266"/>
      <c r="D40" s="266"/>
      <c r="E40" s="266"/>
      <c r="F40" s="266"/>
      <c r="G40" s="267"/>
      <c r="H40" s="268"/>
      <c r="I40" s="269"/>
      <c r="J40" s="269"/>
      <c r="K40" s="269"/>
      <c r="L40" s="270"/>
      <c r="M40" s="222"/>
      <c r="N40" s="222"/>
      <c r="O40" s="222"/>
      <c r="P40" s="222"/>
      <c r="Q40" s="222"/>
      <c r="R40" s="222"/>
      <c r="S40" s="222"/>
      <c r="T40" s="222"/>
      <c r="U40" s="222"/>
      <c r="V40" s="222"/>
      <c r="W40" s="222"/>
      <c r="X40" s="222"/>
      <c r="Y40" s="222"/>
      <c r="Z40" s="222"/>
      <c r="AA40" s="222"/>
    </row>
    <row r="41" spans="1:27" ht="11.25" customHeight="1" x14ac:dyDescent="0.2">
      <c r="A41" s="222"/>
      <c r="B41" s="265"/>
      <c r="C41" s="266"/>
      <c r="D41" s="266"/>
      <c r="E41" s="266"/>
      <c r="F41" s="266"/>
      <c r="G41" s="267"/>
      <c r="H41" s="268"/>
      <c r="I41" s="269"/>
      <c r="J41" s="269"/>
      <c r="K41" s="269"/>
      <c r="L41" s="270"/>
      <c r="M41" s="222"/>
      <c r="N41" s="222"/>
      <c r="O41" s="222"/>
      <c r="P41" s="222"/>
      <c r="Q41" s="222"/>
      <c r="R41" s="222"/>
      <c r="S41" s="222"/>
      <c r="T41" s="222"/>
      <c r="U41" s="222"/>
      <c r="V41" s="222"/>
      <c r="W41" s="222"/>
      <c r="X41" s="222"/>
      <c r="Y41" s="222"/>
      <c r="Z41" s="222"/>
      <c r="AA41" s="222"/>
    </row>
    <row r="42" spans="1:27" ht="11.25" customHeight="1" x14ac:dyDescent="0.2">
      <c r="A42" s="222"/>
      <c r="B42" s="265"/>
      <c r="C42" s="266"/>
      <c r="D42" s="266"/>
      <c r="E42" s="266"/>
      <c r="F42" s="266"/>
      <c r="G42" s="267"/>
      <c r="H42" s="268"/>
      <c r="I42" s="269"/>
      <c r="J42" s="269"/>
      <c r="K42" s="269"/>
      <c r="L42" s="270"/>
      <c r="M42" s="222"/>
      <c r="N42" s="222"/>
      <c r="O42" s="222"/>
      <c r="P42" s="222"/>
      <c r="Q42" s="222"/>
      <c r="R42" s="222"/>
      <c r="S42" s="222"/>
      <c r="T42" s="222"/>
      <c r="U42" s="222"/>
      <c r="V42" s="222"/>
      <c r="W42" s="222"/>
      <c r="X42" s="222"/>
      <c r="Y42" s="222"/>
      <c r="Z42" s="222"/>
      <c r="AA42" s="222"/>
    </row>
    <row r="43" spans="1:27" ht="11.25" customHeight="1" x14ac:dyDescent="0.2">
      <c r="A43" s="222"/>
      <c r="B43" s="265"/>
      <c r="C43" s="266"/>
      <c r="D43" s="266"/>
      <c r="E43" s="266"/>
      <c r="F43" s="266"/>
      <c r="G43" s="267"/>
      <c r="H43" s="268"/>
      <c r="I43" s="269"/>
      <c r="J43" s="269"/>
      <c r="K43" s="269"/>
      <c r="L43" s="270"/>
      <c r="M43" s="222"/>
      <c r="N43" s="222"/>
      <c r="O43" s="222"/>
      <c r="P43" s="222"/>
      <c r="Q43" s="222"/>
      <c r="R43" s="222"/>
      <c r="S43" s="222"/>
      <c r="T43" s="222"/>
      <c r="U43" s="222"/>
      <c r="V43" s="222"/>
      <c r="W43" s="222"/>
      <c r="X43" s="222"/>
      <c r="Y43" s="222"/>
      <c r="Z43" s="222"/>
      <c r="AA43" s="222"/>
    </row>
    <row r="44" spans="1:27" ht="11.25" customHeight="1" x14ac:dyDescent="0.2">
      <c r="A44" s="222"/>
      <c r="B44" s="265"/>
      <c r="C44" s="266"/>
      <c r="D44" s="266"/>
      <c r="E44" s="266"/>
      <c r="F44" s="266"/>
      <c r="G44" s="267"/>
      <c r="H44" s="268"/>
      <c r="I44" s="269"/>
      <c r="J44" s="269"/>
      <c r="K44" s="269"/>
      <c r="L44" s="270"/>
      <c r="M44" s="222"/>
      <c r="N44" s="222"/>
      <c r="O44" s="222"/>
      <c r="P44" s="222"/>
      <c r="Q44" s="222"/>
      <c r="R44" s="222"/>
      <c r="S44" s="222"/>
      <c r="T44" s="222"/>
      <c r="U44" s="222"/>
      <c r="V44" s="222"/>
      <c r="W44" s="222"/>
      <c r="X44" s="222"/>
      <c r="Y44" s="222"/>
      <c r="Z44" s="222"/>
      <c r="AA44" s="222"/>
    </row>
    <row r="45" spans="1:27" ht="11.25" customHeight="1" x14ac:dyDescent="0.2">
      <c r="A45" s="222"/>
      <c r="B45" s="265"/>
      <c r="C45" s="266"/>
      <c r="D45" s="266"/>
      <c r="E45" s="266"/>
      <c r="F45" s="266"/>
      <c r="G45" s="267"/>
      <c r="H45" s="268"/>
      <c r="I45" s="269"/>
      <c r="J45" s="269"/>
      <c r="K45" s="269"/>
      <c r="L45" s="270"/>
      <c r="M45" s="222"/>
      <c r="N45" s="222"/>
      <c r="O45" s="222"/>
      <c r="P45" s="222"/>
      <c r="Q45" s="222"/>
      <c r="R45" s="222"/>
      <c r="S45" s="222"/>
      <c r="T45" s="222"/>
      <c r="U45" s="222"/>
      <c r="V45" s="222"/>
      <c r="W45" s="222"/>
      <c r="X45" s="222"/>
      <c r="Y45" s="222"/>
      <c r="Z45" s="222"/>
      <c r="AA45" s="222"/>
    </row>
    <row r="46" spans="1:27" ht="11.25" customHeight="1" x14ac:dyDescent="0.2">
      <c r="A46" s="222"/>
      <c r="B46" s="265"/>
      <c r="C46" s="266"/>
      <c r="D46" s="266"/>
      <c r="E46" s="266"/>
      <c r="F46" s="266"/>
      <c r="G46" s="267"/>
      <c r="H46" s="268"/>
      <c r="I46" s="269"/>
      <c r="J46" s="269"/>
      <c r="K46" s="269"/>
      <c r="L46" s="270"/>
      <c r="M46" s="222"/>
      <c r="N46" s="222"/>
      <c r="O46" s="222"/>
      <c r="P46" s="222"/>
      <c r="Q46" s="222"/>
      <c r="R46" s="222"/>
      <c r="S46" s="222"/>
      <c r="T46" s="222"/>
      <c r="U46" s="222"/>
      <c r="V46" s="222"/>
      <c r="W46" s="222"/>
      <c r="X46" s="222"/>
      <c r="Y46" s="222"/>
      <c r="Z46" s="222"/>
      <c r="AA46" s="222"/>
    </row>
    <row r="47" spans="1:27" ht="11.25" customHeight="1" x14ac:dyDescent="0.2">
      <c r="A47" s="222"/>
      <c r="B47" s="265"/>
      <c r="C47" s="266"/>
      <c r="D47" s="266"/>
      <c r="E47" s="266"/>
      <c r="F47" s="266"/>
      <c r="G47" s="267"/>
      <c r="H47" s="268"/>
      <c r="I47" s="269"/>
      <c r="J47" s="269"/>
      <c r="K47" s="269"/>
      <c r="L47" s="270"/>
      <c r="M47" s="222"/>
      <c r="N47" s="222"/>
      <c r="O47" s="222"/>
      <c r="P47" s="222"/>
      <c r="Q47" s="222"/>
      <c r="R47" s="222"/>
      <c r="S47" s="222"/>
      <c r="T47" s="222"/>
      <c r="U47" s="222"/>
      <c r="V47" s="222"/>
      <c r="W47" s="222"/>
      <c r="X47" s="222"/>
      <c r="Y47" s="222"/>
      <c r="Z47" s="222"/>
      <c r="AA47" s="222"/>
    </row>
    <row r="48" spans="1:27" ht="11.25" customHeight="1" x14ac:dyDescent="0.2">
      <c r="A48" s="222"/>
      <c r="B48" s="265"/>
      <c r="C48" s="266"/>
      <c r="D48" s="266"/>
      <c r="E48" s="266"/>
      <c r="F48" s="266"/>
      <c r="G48" s="267"/>
      <c r="H48" s="268"/>
      <c r="I48" s="269"/>
      <c r="J48" s="269"/>
      <c r="K48" s="269"/>
      <c r="L48" s="270"/>
      <c r="M48" s="222"/>
      <c r="N48" s="222"/>
      <c r="O48" s="222"/>
      <c r="P48" s="222"/>
      <c r="Q48" s="222"/>
      <c r="R48" s="222"/>
      <c r="S48" s="222"/>
      <c r="T48" s="222"/>
      <c r="U48" s="222"/>
      <c r="V48" s="222"/>
      <c r="W48" s="222"/>
      <c r="X48" s="222"/>
      <c r="Y48" s="222"/>
      <c r="Z48" s="222"/>
      <c r="AA48" s="222"/>
    </row>
    <row r="49" spans="1:27" ht="11.25" customHeight="1" x14ac:dyDescent="0.2">
      <c r="A49" s="222"/>
      <c r="B49" s="265"/>
      <c r="C49" s="266"/>
      <c r="D49" s="266"/>
      <c r="E49" s="266"/>
      <c r="F49" s="266"/>
      <c r="G49" s="267"/>
      <c r="H49" s="268"/>
      <c r="I49" s="269"/>
      <c r="J49" s="269"/>
      <c r="K49" s="269"/>
      <c r="L49" s="270"/>
      <c r="M49" s="222"/>
      <c r="N49" s="222"/>
      <c r="O49" s="222"/>
      <c r="P49" s="222"/>
      <c r="Q49" s="222"/>
      <c r="R49" s="222"/>
      <c r="S49" s="222"/>
      <c r="T49" s="222"/>
      <c r="U49" s="222"/>
      <c r="V49" s="222"/>
      <c r="W49" s="222"/>
      <c r="X49" s="222"/>
      <c r="Y49" s="222"/>
      <c r="Z49" s="222"/>
      <c r="AA49" s="222"/>
    </row>
    <row r="50" spans="1:27" ht="11.25" customHeight="1" x14ac:dyDescent="0.2">
      <c r="A50" s="222"/>
      <c r="B50" s="265"/>
      <c r="C50" s="266"/>
      <c r="D50" s="266"/>
      <c r="E50" s="266"/>
      <c r="F50" s="266"/>
      <c r="G50" s="267"/>
      <c r="H50" s="268"/>
      <c r="I50" s="269"/>
      <c r="J50" s="269"/>
      <c r="K50" s="269"/>
      <c r="L50" s="270"/>
      <c r="M50" s="222"/>
      <c r="N50" s="222"/>
      <c r="O50" s="222"/>
      <c r="P50" s="222"/>
      <c r="Q50" s="222"/>
      <c r="R50" s="222"/>
      <c r="S50" s="222"/>
      <c r="T50" s="222"/>
      <c r="U50" s="222"/>
      <c r="V50" s="222"/>
      <c r="W50" s="222"/>
      <c r="X50" s="222"/>
      <c r="Y50" s="222"/>
      <c r="Z50" s="222"/>
      <c r="AA50" s="222"/>
    </row>
    <row r="51" spans="1:27" ht="11.25" customHeight="1" x14ac:dyDescent="0.2">
      <c r="A51" s="222"/>
      <c r="B51" s="265"/>
      <c r="C51" s="266"/>
      <c r="D51" s="266"/>
      <c r="E51" s="266"/>
      <c r="F51" s="266"/>
      <c r="G51" s="267"/>
      <c r="H51" s="268"/>
      <c r="I51" s="269"/>
      <c r="J51" s="269"/>
      <c r="K51" s="269"/>
      <c r="L51" s="270"/>
      <c r="M51" s="222"/>
      <c r="N51" s="222"/>
      <c r="O51" s="222"/>
      <c r="P51" s="222"/>
      <c r="Q51" s="222"/>
      <c r="R51" s="222"/>
      <c r="S51" s="222"/>
      <c r="T51" s="222"/>
      <c r="U51" s="222"/>
      <c r="V51" s="222"/>
      <c r="W51" s="222"/>
      <c r="X51" s="222"/>
      <c r="Y51" s="222"/>
      <c r="Z51" s="222"/>
      <c r="AA51" s="222"/>
    </row>
    <row r="52" spans="1:27" ht="11.25" customHeight="1" x14ac:dyDescent="0.2">
      <c r="A52" s="222"/>
      <c r="B52" s="265"/>
      <c r="C52" s="266"/>
      <c r="D52" s="266"/>
      <c r="E52" s="266"/>
      <c r="F52" s="266"/>
      <c r="G52" s="267"/>
      <c r="H52" s="268"/>
      <c r="I52" s="269"/>
      <c r="J52" s="269"/>
      <c r="K52" s="269"/>
      <c r="L52" s="270"/>
      <c r="M52" s="222"/>
      <c r="N52" s="222"/>
      <c r="O52" s="222"/>
      <c r="P52" s="222"/>
      <c r="Q52" s="222"/>
      <c r="R52" s="222"/>
      <c r="S52" s="222"/>
      <c r="T52" s="222"/>
      <c r="U52" s="222"/>
      <c r="V52" s="222"/>
      <c r="W52" s="222"/>
      <c r="X52" s="222"/>
      <c r="Y52" s="222"/>
      <c r="Z52" s="222"/>
      <c r="AA52" s="222"/>
    </row>
    <row r="53" spans="1:27" ht="11.25" customHeight="1" x14ac:dyDescent="0.2">
      <c r="A53" s="222"/>
      <c r="B53" s="265"/>
      <c r="C53" s="266"/>
      <c r="D53" s="266"/>
      <c r="E53" s="266"/>
      <c r="F53" s="266"/>
      <c r="G53" s="267"/>
      <c r="H53" s="268"/>
      <c r="I53" s="269"/>
      <c r="J53" s="269"/>
      <c r="K53" s="269"/>
      <c r="L53" s="270"/>
      <c r="M53" s="222"/>
      <c r="N53" s="222"/>
      <c r="O53" s="222"/>
      <c r="P53" s="222"/>
      <c r="Q53" s="222"/>
      <c r="R53" s="222"/>
      <c r="S53" s="222"/>
      <c r="T53" s="222"/>
      <c r="U53" s="222"/>
      <c r="V53" s="222"/>
      <c r="W53" s="222"/>
      <c r="X53" s="222"/>
      <c r="Y53" s="222"/>
      <c r="Z53" s="222"/>
      <c r="AA53" s="222"/>
    </row>
    <row r="54" spans="1:27" ht="11.25" customHeight="1" x14ac:dyDescent="0.2">
      <c r="A54" s="222"/>
      <c r="B54" s="265"/>
      <c r="C54" s="266"/>
      <c r="D54" s="266"/>
      <c r="E54" s="266"/>
      <c r="F54" s="266"/>
      <c r="G54" s="267"/>
      <c r="H54" s="268"/>
      <c r="I54" s="269"/>
      <c r="J54" s="269"/>
      <c r="K54" s="269"/>
      <c r="L54" s="270"/>
      <c r="M54" s="222"/>
      <c r="N54" s="222"/>
      <c r="O54" s="222"/>
      <c r="P54" s="222"/>
      <c r="Q54" s="222"/>
      <c r="R54" s="222"/>
      <c r="S54" s="222"/>
      <c r="T54" s="222"/>
      <c r="U54" s="222"/>
      <c r="V54" s="222"/>
      <c r="W54" s="222"/>
      <c r="X54" s="222"/>
      <c r="Y54" s="222"/>
      <c r="Z54" s="222"/>
      <c r="AA54" s="222"/>
    </row>
    <row r="55" spans="1:27" ht="11.25" customHeight="1" x14ac:dyDescent="0.2">
      <c r="A55" s="222"/>
      <c r="B55" s="265"/>
      <c r="C55" s="266"/>
      <c r="D55" s="266"/>
      <c r="E55" s="266"/>
      <c r="F55" s="266"/>
      <c r="G55" s="267"/>
      <c r="H55" s="268"/>
      <c r="I55" s="269"/>
      <c r="J55" s="269"/>
      <c r="K55" s="269"/>
      <c r="L55" s="270"/>
      <c r="M55" s="222"/>
      <c r="N55" s="222"/>
      <c r="O55" s="222"/>
      <c r="P55" s="222"/>
      <c r="Q55" s="222"/>
      <c r="R55" s="222"/>
      <c r="S55" s="222"/>
      <c r="T55" s="222"/>
      <c r="U55" s="222"/>
      <c r="V55" s="222"/>
      <c r="W55" s="222"/>
      <c r="X55" s="222"/>
      <c r="Y55" s="222"/>
      <c r="Z55" s="222"/>
      <c r="AA55" s="222"/>
    </row>
    <row r="56" spans="1:27" ht="11.25" customHeight="1" x14ac:dyDescent="0.2">
      <c r="A56" s="222"/>
      <c r="B56" s="265"/>
      <c r="C56" s="266"/>
      <c r="D56" s="266"/>
      <c r="E56" s="266"/>
      <c r="F56" s="266"/>
      <c r="G56" s="267"/>
      <c r="H56" s="268"/>
      <c r="I56" s="269"/>
      <c r="J56" s="269"/>
      <c r="K56" s="269"/>
      <c r="L56" s="270"/>
      <c r="M56" s="222"/>
      <c r="N56" s="222"/>
      <c r="O56" s="222"/>
      <c r="P56" s="222"/>
      <c r="Q56" s="222"/>
      <c r="R56" s="222"/>
      <c r="S56" s="222"/>
      <c r="T56" s="222"/>
      <c r="U56" s="222"/>
      <c r="V56" s="222"/>
      <c r="W56" s="222"/>
      <c r="X56" s="222"/>
      <c r="Y56" s="222"/>
      <c r="Z56" s="222"/>
      <c r="AA56" s="222"/>
    </row>
    <row r="57" spans="1:27" ht="11.25" customHeight="1" x14ac:dyDescent="0.2">
      <c r="A57" s="222"/>
      <c r="B57" s="265"/>
      <c r="C57" s="266"/>
      <c r="D57" s="266"/>
      <c r="E57" s="266"/>
      <c r="F57" s="266"/>
      <c r="G57" s="267"/>
      <c r="H57" s="268"/>
      <c r="I57" s="269"/>
      <c r="J57" s="269"/>
      <c r="K57" s="269"/>
      <c r="L57" s="270"/>
      <c r="M57" s="222"/>
      <c r="N57" s="222"/>
      <c r="O57" s="222"/>
      <c r="P57" s="222"/>
      <c r="Q57" s="222"/>
      <c r="R57" s="222"/>
      <c r="S57" s="222"/>
      <c r="T57" s="222"/>
      <c r="U57" s="222"/>
      <c r="V57" s="222"/>
      <c r="W57" s="222"/>
      <c r="X57" s="222"/>
      <c r="Y57" s="222"/>
      <c r="Z57" s="222"/>
      <c r="AA57" s="222"/>
    </row>
    <row r="58" spans="1:27" ht="11.25" customHeight="1" x14ac:dyDescent="0.2">
      <c r="A58" s="222"/>
      <c r="B58" s="265"/>
      <c r="C58" s="266"/>
      <c r="D58" s="266"/>
      <c r="E58" s="266"/>
      <c r="F58" s="266"/>
      <c r="G58" s="267"/>
      <c r="H58" s="268"/>
      <c r="I58" s="269"/>
      <c r="J58" s="269"/>
      <c r="K58" s="269"/>
      <c r="L58" s="270"/>
      <c r="M58" s="222"/>
      <c r="N58" s="222"/>
      <c r="O58" s="222"/>
      <c r="P58" s="222"/>
      <c r="Q58" s="222"/>
      <c r="R58" s="222"/>
      <c r="S58" s="222"/>
      <c r="T58" s="222"/>
      <c r="U58" s="222"/>
      <c r="V58" s="222"/>
      <c r="W58" s="222"/>
      <c r="X58" s="222"/>
      <c r="Y58" s="222"/>
      <c r="Z58" s="222"/>
      <c r="AA58" s="222"/>
    </row>
    <row r="59" spans="1:27" ht="11.25" customHeight="1" x14ac:dyDescent="0.2">
      <c r="A59" s="222"/>
      <c r="B59" s="265"/>
      <c r="C59" s="266"/>
      <c r="D59" s="266"/>
      <c r="E59" s="266"/>
      <c r="F59" s="266"/>
      <c r="G59" s="267"/>
      <c r="H59" s="268"/>
      <c r="I59" s="269"/>
      <c r="J59" s="269"/>
      <c r="K59" s="269"/>
      <c r="L59" s="270"/>
      <c r="M59" s="222"/>
      <c r="N59" s="222"/>
      <c r="O59" s="222"/>
      <c r="P59" s="222"/>
      <c r="Q59" s="222"/>
      <c r="R59" s="222"/>
      <c r="S59" s="222"/>
      <c r="T59" s="222"/>
      <c r="U59" s="222"/>
      <c r="V59" s="222"/>
      <c r="W59" s="222"/>
      <c r="X59" s="222"/>
      <c r="Y59" s="222"/>
      <c r="Z59" s="222"/>
      <c r="AA59" s="222"/>
    </row>
    <row r="60" spans="1:27" ht="11.25" customHeight="1" x14ac:dyDescent="0.2">
      <c r="A60" s="222"/>
      <c r="B60" s="265"/>
      <c r="C60" s="266"/>
      <c r="D60" s="266"/>
      <c r="E60" s="266"/>
      <c r="F60" s="266"/>
      <c r="G60" s="267"/>
      <c r="H60" s="268"/>
      <c r="I60" s="269"/>
      <c r="J60" s="269"/>
      <c r="K60" s="269"/>
      <c r="L60" s="270"/>
      <c r="M60" s="222"/>
      <c r="N60" s="222"/>
      <c r="O60" s="222"/>
      <c r="P60" s="222"/>
      <c r="Q60" s="222"/>
      <c r="R60" s="222"/>
      <c r="S60" s="222"/>
      <c r="T60" s="222"/>
      <c r="U60" s="222"/>
      <c r="V60" s="222"/>
      <c r="W60" s="222"/>
      <c r="X60" s="222"/>
      <c r="Y60" s="222"/>
      <c r="Z60" s="222"/>
      <c r="AA60" s="222"/>
    </row>
    <row r="61" spans="1:27" ht="11.25" customHeight="1" x14ac:dyDescent="0.2">
      <c r="A61" s="222"/>
      <c r="B61" s="265"/>
      <c r="C61" s="266"/>
      <c r="D61" s="266"/>
      <c r="E61" s="266"/>
      <c r="F61" s="266"/>
      <c r="G61" s="267"/>
      <c r="H61" s="268"/>
      <c r="I61" s="269"/>
      <c r="J61" s="269"/>
      <c r="K61" s="269"/>
      <c r="L61" s="270"/>
      <c r="M61" s="222"/>
      <c r="N61" s="222"/>
      <c r="O61" s="222"/>
      <c r="P61" s="222"/>
      <c r="Q61" s="222"/>
      <c r="R61" s="222"/>
      <c r="S61" s="222"/>
      <c r="T61" s="222"/>
      <c r="U61" s="222"/>
      <c r="V61" s="222"/>
      <c r="W61" s="222"/>
      <c r="X61" s="222"/>
      <c r="Y61" s="222"/>
      <c r="Z61" s="222"/>
      <c r="AA61" s="222"/>
    </row>
    <row r="62" spans="1:27" ht="11.25" customHeight="1" x14ac:dyDescent="0.2">
      <c r="A62" s="222"/>
      <c r="B62" s="265"/>
      <c r="C62" s="266"/>
      <c r="D62" s="266"/>
      <c r="E62" s="266"/>
      <c r="F62" s="266"/>
      <c r="G62" s="267"/>
      <c r="H62" s="268"/>
      <c r="I62" s="269"/>
      <c r="J62" s="269"/>
      <c r="K62" s="269"/>
      <c r="L62" s="270"/>
      <c r="M62" s="222"/>
      <c r="N62" s="222"/>
      <c r="O62" s="222"/>
      <c r="P62" s="222"/>
      <c r="Q62" s="222"/>
      <c r="R62" s="222"/>
      <c r="S62" s="222"/>
      <c r="T62" s="222"/>
      <c r="U62" s="222"/>
      <c r="V62" s="222"/>
      <c r="W62" s="222"/>
      <c r="X62" s="222"/>
      <c r="Y62" s="222"/>
      <c r="Z62" s="222"/>
      <c r="AA62" s="222"/>
    </row>
    <row r="63" spans="1:27" ht="11.25" customHeight="1" x14ac:dyDescent="0.2">
      <c r="A63" s="222"/>
      <c r="B63" s="265"/>
      <c r="C63" s="266"/>
      <c r="D63" s="266"/>
      <c r="E63" s="266"/>
      <c r="F63" s="266"/>
      <c r="G63" s="267"/>
      <c r="H63" s="268"/>
      <c r="I63" s="269"/>
      <c r="J63" s="269"/>
      <c r="K63" s="269"/>
      <c r="L63" s="270"/>
      <c r="M63" s="222"/>
      <c r="N63" s="222"/>
      <c r="O63" s="222"/>
      <c r="P63" s="222"/>
      <c r="Q63" s="222"/>
      <c r="R63" s="222"/>
      <c r="S63" s="222"/>
      <c r="T63" s="222"/>
      <c r="U63" s="222"/>
      <c r="V63" s="222"/>
      <c r="W63" s="222"/>
      <c r="X63" s="222"/>
      <c r="Y63" s="222"/>
      <c r="Z63" s="222"/>
      <c r="AA63" s="222"/>
    </row>
    <row r="64" spans="1:27" ht="11.25" customHeight="1" x14ac:dyDescent="0.2">
      <c r="A64" s="222"/>
      <c r="B64" s="265"/>
      <c r="C64" s="266"/>
      <c r="D64" s="266"/>
      <c r="E64" s="266"/>
      <c r="F64" s="266"/>
      <c r="G64" s="267"/>
      <c r="H64" s="268"/>
      <c r="I64" s="269"/>
      <c r="J64" s="269"/>
      <c r="K64" s="269"/>
      <c r="L64" s="270"/>
      <c r="M64" s="222"/>
      <c r="N64" s="222"/>
      <c r="O64" s="222"/>
      <c r="P64" s="222"/>
      <c r="Q64" s="222"/>
      <c r="R64" s="222"/>
      <c r="S64" s="222"/>
      <c r="T64" s="222"/>
      <c r="U64" s="222"/>
      <c r="V64" s="222"/>
      <c r="W64" s="222"/>
      <c r="X64" s="222"/>
      <c r="Y64" s="222"/>
      <c r="Z64" s="222"/>
      <c r="AA64" s="222"/>
    </row>
    <row r="65" spans="1:27" ht="11.25" customHeight="1" x14ac:dyDescent="0.2">
      <c r="A65" s="222"/>
      <c r="B65" s="265"/>
      <c r="C65" s="266"/>
      <c r="D65" s="266"/>
      <c r="E65" s="266"/>
      <c r="F65" s="266"/>
      <c r="G65" s="267"/>
      <c r="H65" s="268"/>
      <c r="I65" s="269"/>
      <c r="J65" s="269"/>
      <c r="K65" s="269"/>
      <c r="L65" s="270"/>
      <c r="M65" s="222"/>
      <c r="N65" s="222"/>
      <c r="O65" s="222"/>
      <c r="P65" s="222"/>
      <c r="Q65" s="222"/>
      <c r="R65" s="222"/>
      <c r="S65" s="222"/>
      <c r="T65" s="222"/>
      <c r="U65" s="222"/>
      <c r="V65" s="222"/>
      <c r="W65" s="222"/>
      <c r="X65" s="222"/>
      <c r="Y65" s="222"/>
      <c r="Z65" s="222"/>
      <c r="AA65" s="222"/>
    </row>
    <row r="66" spans="1:27" ht="11.25" customHeight="1" x14ac:dyDescent="0.2">
      <c r="A66" s="222"/>
      <c r="B66" s="265"/>
      <c r="C66" s="266"/>
      <c r="D66" s="266"/>
      <c r="E66" s="266"/>
      <c r="F66" s="266"/>
      <c r="G66" s="267"/>
      <c r="H66" s="268"/>
      <c r="I66" s="269"/>
      <c r="J66" s="269"/>
      <c r="K66" s="269"/>
      <c r="L66" s="270"/>
      <c r="M66" s="222"/>
      <c r="N66" s="222"/>
      <c r="O66" s="222"/>
      <c r="P66" s="222"/>
      <c r="Q66" s="222"/>
      <c r="R66" s="222"/>
      <c r="S66" s="222"/>
      <c r="T66" s="222"/>
      <c r="U66" s="222"/>
      <c r="V66" s="222"/>
      <c r="W66" s="222"/>
      <c r="X66" s="222"/>
      <c r="Y66" s="222"/>
      <c r="Z66" s="222"/>
      <c r="AA66" s="222"/>
    </row>
    <row r="67" spans="1:27" ht="11.25" customHeight="1" x14ac:dyDescent="0.2">
      <c r="A67" s="222"/>
      <c r="B67" s="265"/>
      <c r="C67" s="266"/>
      <c r="D67" s="266"/>
      <c r="E67" s="266"/>
      <c r="F67" s="266"/>
      <c r="G67" s="267"/>
      <c r="H67" s="268"/>
      <c r="I67" s="269"/>
      <c r="J67" s="269"/>
      <c r="K67" s="269"/>
      <c r="L67" s="270"/>
      <c r="M67" s="222"/>
      <c r="N67" s="222"/>
      <c r="O67" s="222"/>
      <c r="P67" s="222"/>
      <c r="Q67" s="222"/>
      <c r="R67" s="222"/>
      <c r="S67" s="222"/>
      <c r="T67" s="222"/>
      <c r="U67" s="222"/>
      <c r="V67" s="222"/>
      <c r="W67" s="222"/>
      <c r="X67" s="222"/>
      <c r="Y67" s="222"/>
      <c r="Z67" s="222"/>
      <c r="AA67" s="222"/>
    </row>
    <row r="68" spans="1:27" ht="11.25" customHeight="1" x14ac:dyDescent="0.2">
      <c r="A68" s="222"/>
      <c r="B68" s="265"/>
      <c r="C68" s="266"/>
      <c r="D68" s="266"/>
      <c r="E68" s="266"/>
      <c r="F68" s="266"/>
      <c r="G68" s="267"/>
      <c r="H68" s="268"/>
      <c r="I68" s="269"/>
      <c r="J68" s="269"/>
      <c r="K68" s="269"/>
      <c r="L68" s="270"/>
      <c r="M68" s="222"/>
      <c r="N68" s="222"/>
      <c r="O68" s="222"/>
      <c r="P68" s="222"/>
      <c r="Q68" s="222"/>
      <c r="R68" s="222"/>
      <c r="S68" s="222"/>
      <c r="T68" s="222"/>
      <c r="U68" s="222"/>
      <c r="V68" s="222"/>
      <c r="W68" s="222"/>
      <c r="X68" s="222"/>
      <c r="Y68" s="222"/>
      <c r="Z68" s="222"/>
      <c r="AA68" s="222"/>
    </row>
    <row r="69" spans="1:27" ht="11.25" customHeight="1" x14ac:dyDescent="0.2">
      <c r="A69" s="222"/>
      <c r="B69" s="265"/>
      <c r="C69" s="266"/>
      <c r="D69" s="266"/>
      <c r="E69" s="266"/>
      <c r="F69" s="266"/>
      <c r="G69" s="267"/>
      <c r="H69" s="268"/>
      <c r="I69" s="269"/>
      <c r="J69" s="269"/>
      <c r="K69" s="269"/>
      <c r="L69" s="270"/>
      <c r="M69" s="222"/>
      <c r="N69" s="222"/>
      <c r="O69" s="222"/>
      <c r="P69" s="222"/>
      <c r="Q69" s="222"/>
      <c r="R69" s="222"/>
      <c r="S69" s="222"/>
      <c r="T69" s="222"/>
      <c r="U69" s="222"/>
      <c r="V69" s="222"/>
      <c r="W69" s="222"/>
      <c r="X69" s="222"/>
      <c r="Y69" s="222"/>
      <c r="Z69" s="222"/>
      <c r="AA69" s="222"/>
    </row>
    <row r="70" spans="1:27" ht="11.25" customHeight="1" x14ac:dyDescent="0.2">
      <c r="A70" s="222"/>
      <c r="B70" s="265"/>
      <c r="C70" s="266"/>
      <c r="D70" s="266"/>
      <c r="E70" s="266"/>
      <c r="F70" s="266"/>
      <c r="G70" s="267"/>
      <c r="H70" s="268"/>
      <c r="I70" s="269"/>
      <c r="J70" s="269"/>
      <c r="K70" s="269"/>
      <c r="L70" s="270"/>
      <c r="M70" s="222"/>
      <c r="N70" s="222"/>
      <c r="O70" s="222"/>
      <c r="P70" s="222"/>
      <c r="Q70" s="222"/>
      <c r="R70" s="222"/>
      <c r="S70" s="222"/>
      <c r="T70" s="222"/>
      <c r="U70" s="222"/>
      <c r="V70" s="222"/>
      <c r="W70" s="222"/>
      <c r="X70" s="222"/>
      <c r="Y70" s="222"/>
      <c r="Z70" s="222"/>
      <c r="AA70" s="222"/>
    </row>
    <row r="71" spans="1:27" ht="11.25" customHeight="1" x14ac:dyDescent="0.2">
      <c r="A71" s="222"/>
      <c r="B71" s="265"/>
      <c r="C71" s="266"/>
      <c r="D71" s="266"/>
      <c r="E71" s="266"/>
      <c r="F71" s="266"/>
      <c r="G71" s="267"/>
      <c r="H71" s="268"/>
      <c r="I71" s="269"/>
      <c r="J71" s="269"/>
      <c r="K71" s="269"/>
      <c r="L71" s="270"/>
      <c r="M71" s="222"/>
      <c r="N71" s="222"/>
      <c r="O71" s="222"/>
      <c r="P71" s="222"/>
      <c r="Q71" s="222"/>
      <c r="R71" s="222"/>
      <c r="S71" s="222"/>
      <c r="T71" s="222"/>
      <c r="U71" s="222"/>
      <c r="V71" s="222"/>
      <c r="W71" s="222"/>
      <c r="X71" s="222"/>
      <c r="Y71" s="222"/>
      <c r="Z71" s="222"/>
      <c r="AA71" s="222"/>
    </row>
    <row r="72" spans="1:27" ht="11.25" customHeight="1" x14ac:dyDescent="0.2">
      <c r="A72" s="222"/>
      <c r="B72" s="265"/>
      <c r="C72" s="266"/>
      <c r="D72" s="266"/>
      <c r="E72" s="266"/>
      <c r="F72" s="266"/>
      <c r="G72" s="267"/>
      <c r="H72" s="268"/>
      <c r="I72" s="269"/>
      <c r="J72" s="269"/>
      <c r="K72" s="269"/>
      <c r="L72" s="270"/>
      <c r="M72" s="222"/>
      <c r="N72" s="222"/>
      <c r="O72" s="222"/>
      <c r="P72" s="222"/>
      <c r="Q72" s="222"/>
      <c r="R72" s="222"/>
      <c r="S72" s="222"/>
      <c r="T72" s="222"/>
      <c r="U72" s="222"/>
      <c r="V72" s="222"/>
      <c r="W72" s="222"/>
      <c r="X72" s="222"/>
      <c r="Y72" s="222"/>
      <c r="Z72" s="222"/>
      <c r="AA72" s="222"/>
    </row>
    <row r="73" spans="1:27" ht="11.25" customHeight="1" x14ac:dyDescent="0.2">
      <c r="A73" s="222"/>
      <c r="B73" s="265"/>
      <c r="C73" s="266"/>
      <c r="D73" s="266"/>
      <c r="E73" s="266"/>
      <c r="F73" s="266"/>
      <c r="G73" s="267"/>
      <c r="H73" s="268"/>
      <c r="I73" s="269"/>
      <c r="J73" s="269"/>
      <c r="K73" s="269"/>
      <c r="L73" s="270"/>
      <c r="M73" s="222"/>
      <c r="N73" s="222"/>
      <c r="O73" s="222"/>
      <c r="P73" s="222"/>
      <c r="Q73" s="222"/>
      <c r="R73" s="222"/>
      <c r="S73" s="222"/>
      <c r="T73" s="222"/>
      <c r="U73" s="222"/>
      <c r="V73" s="222"/>
      <c r="W73" s="222"/>
      <c r="X73" s="222"/>
      <c r="Y73" s="222"/>
      <c r="Z73" s="222"/>
      <c r="AA73" s="222"/>
    </row>
    <row r="74" spans="1:27" ht="11.25" customHeight="1" x14ac:dyDescent="0.2">
      <c r="A74" s="222"/>
      <c r="B74" s="265"/>
      <c r="C74" s="266"/>
      <c r="D74" s="266"/>
      <c r="E74" s="266"/>
      <c r="F74" s="266"/>
      <c r="G74" s="267"/>
      <c r="H74" s="268"/>
      <c r="I74" s="269"/>
      <c r="J74" s="269"/>
      <c r="K74" s="269"/>
      <c r="L74" s="270"/>
      <c r="M74" s="222"/>
      <c r="N74" s="222"/>
      <c r="O74" s="222"/>
      <c r="P74" s="222"/>
      <c r="Q74" s="222"/>
      <c r="R74" s="222"/>
      <c r="S74" s="222"/>
      <c r="T74" s="222"/>
      <c r="U74" s="222"/>
      <c r="V74" s="222"/>
      <c r="W74" s="222"/>
      <c r="X74" s="222"/>
      <c r="Y74" s="222"/>
      <c r="Z74" s="222"/>
      <c r="AA74" s="222"/>
    </row>
    <row r="75" spans="1:27" ht="11.25" customHeight="1" x14ac:dyDescent="0.2">
      <c r="A75" s="222"/>
      <c r="B75" s="265"/>
      <c r="C75" s="266"/>
      <c r="D75" s="266"/>
      <c r="E75" s="266"/>
      <c r="F75" s="266"/>
      <c r="G75" s="267"/>
      <c r="H75" s="268"/>
      <c r="I75" s="269"/>
      <c r="J75" s="269"/>
      <c r="K75" s="269"/>
      <c r="L75" s="270"/>
      <c r="M75" s="222"/>
      <c r="N75" s="222"/>
      <c r="O75" s="222"/>
      <c r="P75" s="222"/>
      <c r="Q75" s="222"/>
      <c r="R75" s="222"/>
      <c r="S75" s="222"/>
      <c r="T75" s="222"/>
      <c r="U75" s="222"/>
      <c r="V75" s="222"/>
      <c r="W75" s="222"/>
      <c r="X75" s="222"/>
      <c r="Y75" s="222"/>
      <c r="Z75" s="222"/>
      <c r="AA75" s="222"/>
    </row>
    <row r="76" spans="1:27" ht="11.25" customHeight="1" x14ac:dyDescent="0.2">
      <c r="A76" s="222"/>
      <c r="B76" s="265"/>
      <c r="C76" s="266"/>
      <c r="D76" s="266"/>
      <c r="E76" s="266"/>
      <c r="F76" s="266"/>
      <c r="G76" s="267"/>
      <c r="H76" s="268"/>
      <c r="I76" s="269"/>
      <c r="J76" s="269"/>
      <c r="K76" s="269"/>
      <c r="L76" s="270"/>
      <c r="M76" s="222"/>
      <c r="N76" s="222"/>
      <c r="O76" s="222"/>
      <c r="P76" s="222"/>
      <c r="Q76" s="222"/>
      <c r="R76" s="222"/>
      <c r="S76" s="222"/>
      <c r="T76" s="222"/>
      <c r="U76" s="222"/>
      <c r="V76" s="222"/>
      <c r="W76" s="222"/>
      <c r="X76" s="222"/>
      <c r="Y76" s="222"/>
      <c r="Z76" s="222"/>
      <c r="AA76" s="222"/>
    </row>
    <row r="77" spans="1:27" ht="11.25" customHeight="1" x14ac:dyDescent="0.2">
      <c r="A77" s="222"/>
      <c r="B77" s="265"/>
      <c r="C77" s="266"/>
      <c r="D77" s="266"/>
      <c r="E77" s="266"/>
      <c r="F77" s="266"/>
      <c r="G77" s="267"/>
      <c r="H77" s="268"/>
      <c r="I77" s="269"/>
      <c r="J77" s="269"/>
      <c r="K77" s="269"/>
      <c r="L77" s="270"/>
      <c r="M77" s="222"/>
      <c r="N77" s="222"/>
      <c r="O77" s="222"/>
      <c r="P77" s="222"/>
      <c r="Q77" s="222"/>
      <c r="R77" s="222"/>
      <c r="S77" s="222"/>
      <c r="T77" s="222"/>
      <c r="U77" s="222"/>
      <c r="V77" s="222"/>
      <c r="W77" s="222"/>
      <c r="X77" s="222"/>
      <c r="Y77" s="222"/>
      <c r="Z77" s="222"/>
      <c r="AA77" s="222"/>
    </row>
    <row r="78" spans="1:27" ht="11.25" customHeight="1" x14ac:dyDescent="0.2">
      <c r="A78" s="222"/>
      <c r="B78" s="265"/>
      <c r="C78" s="266"/>
      <c r="D78" s="266"/>
      <c r="E78" s="266"/>
      <c r="F78" s="266"/>
      <c r="G78" s="267"/>
      <c r="H78" s="268"/>
      <c r="I78" s="269"/>
      <c r="J78" s="269"/>
      <c r="K78" s="269"/>
      <c r="L78" s="270"/>
      <c r="M78" s="222"/>
      <c r="N78" s="222"/>
      <c r="O78" s="222"/>
      <c r="P78" s="222"/>
      <c r="Q78" s="222"/>
      <c r="R78" s="222"/>
      <c r="S78" s="222"/>
      <c r="T78" s="222"/>
      <c r="U78" s="222"/>
      <c r="V78" s="222"/>
      <c r="W78" s="222"/>
      <c r="X78" s="222"/>
      <c r="Y78" s="222"/>
      <c r="Z78" s="222"/>
      <c r="AA78" s="222"/>
    </row>
    <row r="79" spans="1:27" ht="11.25" customHeight="1" x14ac:dyDescent="0.2">
      <c r="A79" s="222"/>
      <c r="B79" s="265"/>
      <c r="C79" s="266"/>
      <c r="D79" s="266"/>
      <c r="E79" s="266"/>
      <c r="F79" s="266"/>
      <c r="G79" s="267"/>
      <c r="H79" s="268"/>
      <c r="I79" s="269"/>
      <c r="J79" s="269"/>
      <c r="K79" s="269"/>
      <c r="L79" s="270"/>
      <c r="M79" s="222"/>
      <c r="N79" s="222"/>
      <c r="O79" s="222"/>
      <c r="P79" s="222"/>
      <c r="Q79" s="222"/>
      <c r="R79" s="222"/>
      <c r="S79" s="222"/>
      <c r="T79" s="222"/>
      <c r="U79" s="222"/>
      <c r="V79" s="222"/>
      <c r="W79" s="222"/>
      <c r="X79" s="222"/>
      <c r="Y79" s="222"/>
      <c r="Z79" s="222"/>
      <c r="AA79" s="222"/>
    </row>
    <row r="80" spans="1:27" ht="11.25" customHeight="1" x14ac:dyDescent="0.2">
      <c r="A80" s="222"/>
      <c r="B80" s="265"/>
      <c r="C80" s="266"/>
      <c r="D80" s="266"/>
      <c r="E80" s="266"/>
      <c r="F80" s="266"/>
      <c r="G80" s="267"/>
      <c r="H80" s="268"/>
      <c r="I80" s="269"/>
      <c r="J80" s="269"/>
      <c r="K80" s="269"/>
      <c r="L80" s="270"/>
      <c r="M80" s="222"/>
      <c r="N80" s="222"/>
      <c r="O80" s="222"/>
      <c r="P80" s="222"/>
      <c r="Q80" s="222"/>
      <c r="R80" s="222"/>
      <c r="S80" s="222"/>
      <c r="T80" s="222"/>
      <c r="U80" s="222"/>
      <c r="V80" s="222"/>
      <c r="W80" s="222"/>
      <c r="X80" s="222"/>
      <c r="Y80" s="222"/>
      <c r="Z80" s="222"/>
      <c r="AA80" s="222"/>
    </row>
    <row r="81" spans="1:27" ht="11.25" customHeight="1" x14ac:dyDescent="0.2">
      <c r="A81" s="222"/>
      <c r="B81" s="265"/>
      <c r="C81" s="266"/>
      <c r="D81" s="266"/>
      <c r="E81" s="266"/>
      <c r="F81" s="266"/>
      <c r="G81" s="267"/>
      <c r="H81" s="268"/>
      <c r="I81" s="269"/>
      <c r="J81" s="269"/>
      <c r="K81" s="269"/>
      <c r="L81" s="270"/>
      <c r="M81" s="222"/>
      <c r="N81" s="222"/>
      <c r="O81" s="222"/>
      <c r="P81" s="222"/>
      <c r="Q81" s="222"/>
      <c r="R81" s="222"/>
      <c r="S81" s="222"/>
      <c r="T81" s="222"/>
      <c r="U81" s="222"/>
      <c r="V81" s="222"/>
      <c r="W81" s="222"/>
      <c r="X81" s="222"/>
      <c r="Y81" s="222"/>
      <c r="Z81" s="222"/>
      <c r="AA81" s="222"/>
    </row>
    <row r="82" spans="1:27" ht="11.25" customHeight="1" x14ac:dyDescent="0.2">
      <c r="A82" s="222"/>
      <c r="B82" s="265"/>
      <c r="C82" s="266"/>
      <c r="D82" s="266"/>
      <c r="E82" s="266"/>
      <c r="F82" s="266"/>
      <c r="G82" s="267"/>
      <c r="H82" s="268"/>
      <c r="I82" s="269"/>
      <c r="J82" s="269"/>
      <c r="K82" s="269"/>
      <c r="L82" s="270"/>
      <c r="M82" s="222"/>
      <c r="N82" s="222"/>
      <c r="O82" s="222"/>
      <c r="P82" s="222"/>
      <c r="Q82" s="222"/>
      <c r="R82" s="222"/>
      <c r="S82" s="222"/>
      <c r="T82" s="222"/>
      <c r="U82" s="222"/>
      <c r="V82" s="222"/>
      <c r="W82" s="222"/>
      <c r="X82" s="222"/>
      <c r="Y82" s="222"/>
      <c r="Z82" s="222"/>
      <c r="AA82" s="222"/>
    </row>
    <row r="83" spans="1:27" ht="11.25" customHeight="1" x14ac:dyDescent="0.2">
      <c r="A83" s="222"/>
      <c r="B83" s="265"/>
      <c r="C83" s="266"/>
      <c r="D83" s="266"/>
      <c r="E83" s="266"/>
      <c r="F83" s="266"/>
      <c r="G83" s="267"/>
      <c r="H83" s="268"/>
      <c r="I83" s="269"/>
      <c r="J83" s="269"/>
      <c r="K83" s="269"/>
      <c r="L83" s="270"/>
      <c r="M83" s="222"/>
      <c r="N83" s="222"/>
      <c r="O83" s="222"/>
      <c r="P83" s="222"/>
      <c r="Q83" s="222"/>
      <c r="R83" s="222"/>
      <c r="S83" s="222"/>
      <c r="T83" s="222"/>
      <c r="U83" s="222"/>
      <c r="V83" s="222"/>
      <c r="W83" s="222"/>
      <c r="X83" s="222"/>
      <c r="Y83" s="222"/>
      <c r="Z83" s="222"/>
      <c r="AA83" s="222"/>
    </row>
    <row r="84" spans="1:27" ht="11.25" customHeight="1" x14ac:dyDescent="0.2">
      <c r="A84" s="222"/>
      <c r="B84" s="265"/>
      <c r="C84" s="266"/>
      <c r="D84" s="266"/>
      <c r="E84" s="266"/>
      <c r="F84" s="266"/>
      <c r="G84" s="267"/>
      <c r="H84" s="268"/>
      <c r="I84" s="269"/>
      <c r="J84" s="269"/>
      <c r="K84" s="269"/>
      <c r="L84" s="270"/>
      <c r="M84" s="222"/>
      <c r="N84" s="222"/>
      <c r="O84" s="222"/>
      <c r="P84" s="222"/>
      <c r="Q84" s="222"/>
      <c r="R84" s="222"/>
      <c r="S84" s="222"/>
      <c r="T84" s="222"/>
      <c r="U84" s="222"/>
      <c r="V84" s="222"/>
      <c r="W84" s="222"/>
      <c r="X84" s="222"/>
      <c r="Y84" s="222"/>
      <c r="Z84" s="222"/>
      <c r="AA84" s="222"/>
    </row>
    <row r="85" spans="1:27" ht="11.25" customHeight="1" x14ac:dyDescent="0.2">
      <c r="A85" s="222"/>
      <c r="B85" s="265"/>
      <c r="C85" s="266"/>
      <c r="D85" s="266"/>
      <c r="E85" s="266"/>
      <c r="F85" s="266"/>
      <c r="G85" s="267"/>
      <c r="H85" s="268"/>
      <c r="I85" s="269"/>
      <c r="J85" s="269"/>
      <c r="K85" s="269"/>
      <c r="L85" s="270"/>
      <c r="M85" s="222"/>
      <c r="N85" s="222"/>
      <c r="O85" s="222"/>
      <c r="P85" s="222"/>
      <c r="Q85" s="222"/>
      <c r="R85" s="222"/>
      <c r="S85" s="222"/>
      <c r="T85" s="222"/>
      <c r="U85" s="222"/>
      <c r="V85" s="222"/>
      <c r="W85" s="222"/>
      <c r="X85" s="222"/>
      <c r="Y85" s="222"/>
      <c r="Z85" s="222"/>
      <c r="AA85" s="222"/>
    </row>
    <row r="86" spans="1:27" ht="11.25" customHeight="1" x14ac:dyDescent="0.2">
      <c r="A86" s="222"/>
      <c r="B86" s="265"/>
      <c r="C86" s="266"/>
      <c r="D86" s="266"/>
      <c r="E86" s="266"/>
      <c r="F86" s="266"/>
      <c r="G86" s="267"/>
      <c r="H86" s="268"/>
      <c r="I86" s="269"/>
      <c r="J86" s="269"/>
      <c r="K86" s="269"/>
      <c r="L86" s="270"/>
      <c r="M86" s="222"/>
      <c r="N86" s="222"/>
      <c r="O86" s="222"/>
      <c r="P86" s="222"/>
      <c r="Q86" s="222"/>
      <c r="R86" s="222"/>
      <c r="S86" s="222"/>
      <c r="T86" s="222"/>
      <c r="U86" s="222"/>
      <c r="V86" s="222"/>
      <c r="W86" s="222"/>
      <c r="X86" s="222"/>
      <c r="Y86" s="222"/>
      <c r="Z86" s="222"/>
      <c r="AA86" s="222"/>
    </row>
    <row r="87" spans="1:27" ht="11.25" customHeight="1" x14ac:dyDescent="0.2">
      <c r="A87" s="222"/>
      <c r="B87" s="265"/>
      <c r="C87" s="266"/>
      <c r="D87" s="266"/>
      <c r="E87" s="266"/>
      <c r="F87" s="266"/>
      <c r="G87" s="267"/>
      <c r="H87" s="268"/>
      <c r="I87" s="269"/>
      <c r="J87" s="269"/>
      <c r="K87" s="269"/>
      <c r="L87" s="270"/>
      <c r="M87" s="222"/>
      <c r="N87" s="222"/>
      <c r="O87" s="222"/>
      <c r="P87" s="222"/>
      <c r="Q87" s="222"/>
      <c r="R87" s="222"/>
      <c r="S87" s="222"/>
      <c r="T87" s="222"/>
      <c r="U87" s="222"/>
      <c r="V87" s="222"/>
      <c r="W87" s="222"/>
      <c r="X87" s="222"/>
      <c r="Y87" s="222"/>
      <c r="Z87" s="222"/>
      <c r="AA87" s="222"/>
    </row>
    <row r="88" spans="1:27" ht="11.25" customHeight="1" x14ac:dyDescent="0.2">
      <c r="A88" s="222"/>
      <c r="B88" s="265"/>
      <c r="C88" s="266"/>
      <c r="D88" s="266"/>
      <c r="E88" s="266"/>
      <c r="F88" s="266"/>
      <c r="G88" s="267"/>
      <c r="H88" s="268"/>
      <c r="I88" s="269"/>
      <c r="J88" s="269"/>
      <c r="K88" s="269"/>
      <c r="L88" s="270"/>
      <c r="M88" s="222"/>
      <c r="N88" s="222"/>
      <c r="O88" s="222"/>
      <c r="P88" s="222"/>
      <c r="Q88" s="222"/>
      <c r="R88" s="222"/>
      <c r="S88" s="222"/>
      <c r="T88" s="222"/>
      <c r="U88" s="222"/>
      <c r="V88" s="222"/>
      <c r="W88" s="222"/>
      <c r="X88" s="222"/>
      <c r="Y88" s="222"/>
      <c r="Z88" s="222"/>
      <c r="AA88" s="222"/>
    </row>
    <row r="89" spans="1:27" ht="11.25" customHeight="1" x14ac:dyDescent="0.2">
      <c r="A89" s="222"/>
      <c r="B89" s="265"/>
      <c r="C89" s="266"/>
      <c r="D89" s="266"/>
      <c r="E89" s="266"/>
      <c r="F89" s="266"/>
      <c r="G89" s="267"/>
      <c r="H89" s="268"/>
      <c r="I89" s="269"/>
      <c r="J89" s="269"/>
      <c r="K89" s="269"/>
      <c r="L89" s="270"/>
      <c r="M89" s="222"/>
      <c r="N89" s="222"/>
      <c r="O89" s="222"/>
      <c r="P89" s="222"/>
      <c r="Q89" s="222"/>
      <c r="R89" s="222"/>
      <c r="S89" s="222"/>
      <c r="T89" s="222"/>
      <c r="U89" s="222"/>
      <c r="V89" s="222"/>
      <c r="W89" s="222"/>
      <c r="X89" s="222"/>
      <c r="Y89" s="222"/>
      <c r="Z89" s="222"/>
      <c r="AA89" s="222"/>
    </row>
    <row r="90" spans="1:27" ht="11.25" customHeight="1" x14ac:dyDescent="0.2">
      <c r="A90" s="222"/>
      <c r="B90" s="265"/>
      <c r="C90" s="266"/>
      <c r="D90" s="266"/>
      <c r="E90" s="266"/>
      <c r="F90" s="266"/>
      <c r="G90" s="267"/>
      <c r="H90" s="268"/>
      <c r="I90" s="269"/>
      <c r="J90" s="269"/>
      <c r="K90" s="269"/>
      <c r="L90" s="270"/>
      <c r="M90" s="222"/>
      <c r="N90" s="222"/>
      <c r="O90" s="222"/>
      <c r="P90" s="222"/>
      <c r="Q90" s="222"/>
      <c r="R90" s="222"/>
      <c r="S90" s="222"/>
      <c r="T90" s="222"/>
      <c r="U90" s="222"/>
      <c r="V90" s="222"/>
      <c r="W90" s="222"/>
      <c r="X90" s="222"/>
      <c r="Y90" s="222"/>
      <c r="Z90" s="222"/>
      <c r="AA90" s="222"/>
    </row>
    <row r="91" spans="1:27" ht="11.25" customHeight="1" x14ac:dyDescent="0.2">
      <c r="A91" s="222"/>
      <c r="B91" s="265"/>
      <c r="C91" s="266"/>
      <c r="D91" s="266"/>
      <c r="E91" s="266"/>
      <c r="F91" s="266"/>
      <c r="G91" s="267"/>
      <c r="H91" s="268"/>
      <c r="I91" s="269"/>
      <c r="J91" s="269"/>
      <c r="K91" s="269"/>
      <c r="L91" s="270"/>
      <c r="M91" s="222"/>
      <c r="N91" s="222"/>
      <c r="O91" s="222"/>
      <c r="P91" s="222"/>
      <c r="Q91" s="222"/>
      <c r="R91" s="222"/>
      <c r="S91" s="222"/>
      <c r="T91" s="222"/>
      <c r="U91" s="222"/>
      <c r="V91" s="222"/>
      <c r="W91" s="222"/>
      <c r="X91" s="222"/>
      <c r="Y91" s="222"/>
      <c r="Z91" s="222"/>
      <c r="AA91" s="222"/>
    </row>
    <row r="92" spans="1:27" ht="11.25" customHeight="1" x14ac:dyDescent="0.2">
      <c r="A92" s="222"/>
      <c r="B92" s="265"/>
      <c r="C92" s="266"/>
      <c r="D92" s="266"/>
      <c r="E92" s="266"/>
      <c r="F92" s="266"/>
      <c r="G92" s="267"/>
      <c r="H92" s="268"/>
      <c r="I92" s="269"/>
      <c r="J92" s="269"/>
      <c r="K92" s="269"/>
      <c r="L92" s="270"/>
      <c r="M92" s="222"/>
      <c r="N92" s="222"/>
      <c r="O92" s="222"/>
      <c r="P92" s="222"/>
      <c r="Q92" s="222"/>
      <c r="R92" s="222"/>
      <c r="S92" s="222"/>
      <c r="T92" s="222"/>
      <c r="U92" s="222"/>
      <c r="V92" s="222"/>
      <c r="W92" s="222"/>
      <c r="X92" s="222"/>
      <c r="Y92" s="222"/>
      <c r="Z92" s="222"/>
      <c r="AA92" s="222"/>
    </row>
    <row r="93" spans="1:27" ht="11.25" customHeight="1" x14ac:dyDescent="0.2">
      <c r="A93" s="222"/>
      <c r="B93" s="265"/>
      <c r="C93" s="266"/>
      <c r="D93" s="266"/>
      <c r="E93" s="266"/>
      <c r="F93" s="266"/>
      <c r="G93" s="267"/>
      <c r="H93" s="268"/>
      <c r="I93" s="269"/>
      <c r="J93" s="269"/>
      <c r="K93" s="269"/>
      <c r="L93" s="270"/>
      <c r="M93" s="222"/>
      <c r="N93" s="222"/>
      <c r="O93" s="222"/>
      <c r="P93" s="222"/>
      <c r="Q93" s="222"/>
      <c r="R93" s="222"/>
      <c r="S93" s="222"/>
      <c r="T93" s="222"/>
      <c r="U93" s="222"/>
      <c r="V93" s="222"/>
      <c r="W93" s="222"/>
      <c r="X93" s="222"/>
      <c r="Y93" s="222"/>
      <c r="Z93" s="222"/>
      <c r="AA93" s="222"/>
    </row>
    <row r="94" spans="1:27" ht="11.25" customHeight="1" x14ac:dyDescent="0.2">
      <c r="A94" s="222"/>
      <c r="B94" s="265"/>
      <c r="C94" s="266"/>
      <c r="D94" s="266"/>
      <c r="E94" s="266"/>
      <c r="F94" s="266"/>
      <c r="G94" s="267"/>
      <c r="H94" s="268"/>
      <c r="I94" s="269"/>
      <c r="J94" s="269"/>
      <c r="K94" s="269"/>
      <c r="L94" s="270"/>
      <c r="M94" s="222"/>
      <c r="N94" s="222"/>
      <c r="O94" s="222"/>
      <c r="P94" s="222"/>
      <c r="Q94" s="222"/>
      <c r="R94" s="222"/>
      <c r="S94" s="222"/>
      <c r="T94" s="222"/>
      <c r="U94" s="222"/>
      <c r="V94" s="222"/>
      <c r="W94" s="222"/>
      <c r="X94" s="222"/>
      <c r="Y94" s="222"/>
      <c r="Z94" s="222"/>
      <c r="AA94" s="222"/>
    </row>
    <row r="95" spans="1:27" ht="11.25" customHeight="1" x14ac:dyDescent="0.2">
      <c r="A95" s="222"/>
      <c r="B95" s="265"/>
      <c r="C95" s="266"/>
      <c r="D95" s="266"/>
      <c r="E95" s="266"/>
      <c r="F95" s="266"/>
      <c r="G95" s="267"/>
      <c r="H95" s="268"/>
      <c r="I95" s="269"/>
      <c r="J95" s="269"/>
      <c r="K95" s="269"/>
      <c r="L95" s="270"/>
      <c r="M95" s="222"/>
      <c r="N95" s="222"/>
      <c r="O95" s="222"/>
      <c r="P95" s="222"/>
      <c r="Q95" s="222"/>
      <c r="R95" s="222"/>
      <c r="S95" s="222"/>
      <c r="T95" s="222"/>
      <c r="U95" s="222"/>
      <c r="V95" s="222"/>
      <c r="W95" s="222"/>
      <c r="X95" s="222"/>
      <c r="Y95" s="222"/>
      <c r="Z95" s="222"/>
      <c r="AA95" s="222"/>
    </row>
    <row r="96" spans="1:27" ht="11.25" customHeight="1" x14ac:dyDescent="0.2">
      <c r="A96" s="222"/>
      <c r="B96" s="265"/>
      <c r="C96" s="266"/>
      <c r="D96" s="266"/>
      <c r="E96" s="266"/>
      <c r="F96" s="266"/>
      <c r="G96" s="267"/>
      <c r="H96" s="268"/>
      <c r="I96" s="269"/>
      <c r="J96" s="269"/>
      <c r="K96" s="269"/>
      <c r="L96" s="270"/>
      <c r="M96" s="222"/>
      <c r="N96" s="222"/>
      <c r="O96" s="222"/>
      <c r="P96" s="222"/>
      <c r="Q96" s="222"/>
      <c r="R96" s="222"/>
      <c r="S96" s="222"/>
      <c r="T96" s="222"/>
      <c r="U96" s="222"/>
      <c r="V96" s="222"/>
      <c r="W96" s="222"/>
      <c r="X96" s="222"/>
      <c r="Y96" s="222"/>
      <c r="Z96" s="222"/>
      <c r="AA96" s="222"/>
    </row>
    <row r="97" spans="1:27" ht="11.25" customHeight="1" x14ac:dyDescent="0.2">
      <c r="A97" s="222"/>
      <c r="B97" s="265"/>
      <c r="C97" s="266"/>
      <c r="D97" s="266"/>
      <c r="E97" s="266"/>
      <c r="F97" s="266"/>
      <c r="G97" s="267"/>
      <c r="H97" s="268"/>
      <c r="I97" s="269"/>
      <c r="J97" s="269"/>
      <c r="K97" s="269"/>
      <c r="L97" s="270"/>
      <c r="M97" s="222"/>
      <c r="N97" s="222"/>
      <c r="O97" s="222"/>
      <c r="P97" s="222"/>
      <c r="Q97" s="222"/>
      <c r="R97" s="222"/>
      <c r="S97" s="222"/>
      <c r="T97" s="222"/>
      <c r="U97" s="222"/>
      <c r="V97" s="222"/>
      <c r="W97" s="222"/>
      <c r="X97" s="222"/>
      <c r="Y97" s="222"/>
      <c r="Z97" s="222"/>
      <c r="AA97" s="222"/>
    </row>
    <row r="98" spans="1:27" ht="11.25" customHeight="1" x14ac:dyDescent="0.2">
      <c r="A98" s="222"/>
      <c r="B98" s="265"/>
      <c r="C98" s="266"/>
      <c r="D98" s="266"/>
      <c r="E98" s="266"/>
      <c r="F98" s="266"/>
      <c r="G98" s="267"/>
      <c r="H98" s="268"/>
      <c r="I98" s="269"/>
      <c r="J98" s="269"/>
      <c r="K98" s="269"/>
      <c r="L98" s="270"/>
      <c r="M98" s="222"/>
      <c r="N98" s="222"/>
      <c r="O98" s="222"/>
      <c r="P98" s="222"/>
      <c r="Q98" s="222"/>
      <c r="R98" s="222"/>
      <c r="S98" s="222"/>
      <c r="T98" s="222"/>
      <c r="U98" s="222"/>
      <c r="V98" s="222"/>
      <c r="W98" s="222"/>
      <c r="X98" s="222"/>
      <c r="Y98" s="222"/>
      <c r="Z98" s="222"/>
      <c r="AA98" s="222"/>
    </row>
    <row r="99" spans="1:27" ht="11.25" customHeight="1" x14ac:dyDescent="0.2">
      <c r="A99" s="222"/>
      <c r="B99" s="265"/>
      <c r="C99" s="266"/>
      <c r="D99" s="266"/>
      <c r="E99" s="266"/>
      <c r="F99" s="266"/>
      <c r="G99" s="267"/>
      <c r="H99" s="268"/>
      <c r="I99" s="269"/>
      <c r="J99" s="269"/>
      <c r="K99" s="269"/>
      <c r="L99" s="270"/>
      <c r="M99" s="222"/>
      <c r="N99" s="222"/>
      <c r="O99" s="222"/>
      <c r="P99" s="222"/>
      <c r="Q99" s="222"/>
      <c r="R99" s="222"/>
      <c r="S99" s="222"/>
      <c r="T99" s="222"/>
      <c r="U99" s="222"/>
      <c r="V99" s="222"/>
      <c r="W99" s="222"/>
      <c r="X99" s="222"/>
      <c r="Y99" s="222"/>
      <c r="Z99" s="222"/>
      <c r="AA99" s="222"/>
    </row>
    <row r="100" spans="1:27" ht="11.25" customHeight="1" x14ac:dyDescent="0.2">
      <c r="A100" s="222"/>
      <c r="B100" s="265"/>
      <c r="C100" s="266"/>
      <c r="D100" s="266"/>
      <c r="E100" s="266"/>
      <c r="F100" s="266"/>
      <c r="G100" s="267"/>
      <c r="H100" s="268"/>
      <c r="I100" s="269"/>
      <c r="J100" s="269"/>
      <c r="K100" s="269"/>
      <c r="L100" s="270"/>
      <c r="M100" s="222"/>
      <c r="N100" s="222"/>
      <c r="O100" s="222"/>
      <c r="P100" s="222"/>
      <c r="Q100" s="222"/>
      <c r="R100" s="222"/>
      <c r="S100" s="222"/>
      <c r="T100" s="222"/>
      <c r="U100" s="222"/>
      <c r="V100" s="222"/>
      <c r="W100" s="222"/>
      <c r="X100" s="222"/>
      <c r="Y100" s="222"/>
      <c r="Z100" s="222"/>
      <c r="AA100" s="222"/>
    </row>
    <row r="101" spans="1:27" ht="11.25" customHeight="1" x14ac:dyDescent="0.2">
      <c r="A101" s="222"/>
      <c r="B101" s="265"/>
      <c r="C101" s="266"/>
      <c r="D101" s="266"/>
      <c r="E101" s="266"/>
      <c r="F101" s="266"/>
      <c r="G101" s="267"/>
      <c r="H101" s="268"/>
      <c r="I101" s="269"/>
      <c r="J101" s="269"/>
      <c r="K101" s="269"/>
      <c r="L101" s="270"/>
      <c r="M101" s="222"/>
      <c r="N101" s="222"/>
      <c r="O101" s="222"/>
      <c r="P101" s="222"/>
      <c r="Q101" s="222"/>
      <c r="R101" s="222"/>
      <c r="S101" s="222"/>
      <c r="T101" s="222"/>
      <c r="U101" s="222"/>
      <c r="V101" s="222"/>
      <c r="W101" s="222"/>
      <c r="X101" s="222"/>
      <c r="Y101" s="222"/>
      <c r="Z101" s="222"/>
      <c r="AA101" s="222"/>
    </row>
    <row r="102" spans="1:27" ht="11.25" customHeight="1" x14ac:dyDescent="0.2">
      <c r="A102" s="222"/>
      <c r="B102" s="265"/>
      <c r="C102" s="266"/>
      <c r="D102" s="266"/>
      <c r="E102" s="266"/>
      <c r="F102" s="266"/>
      <c r="G102" s="267"/>
      <c r="H102" s="268"/>
      <c r="I102" s="269"/>
      <c r="J102" s="269"/>
      <c r="K102" s="269"/>
      <c r="L102" s="270"/>
      <c r="M102" s="222"/>
      <c r="N102" s="222"/>
      <c r="O102" s="222"/>
      <c r="P102" s="222"/>
      <c r="Q102" s="222"/>
      <c r="R102" s="222"/>
      <c r="S102" s="222"/>
      <c r="T102" s="222"/>
      <c r="U102" s="222"/>
      <c r="V102" s="222"/>
      <c r="W102" s="222"/>
      <c r="X102" s="222"/>
      <c r="Y102" s="222"/>
      <c r="Z102" s="222"/>
      <c r="AA102" s="222"/>
    </row>
    <row r="103" spans="1:27" ht="11.25" customHeight="1" x14ac:dyDescent="0.2">
      <c r="A103" s="222"/>
      <c r="B103" s="265"/>
      <c r="C103" s="266"/>
      <c r="D103" s="266"/>
      <c r="E103" s="266"/>
      <c r="F103" s="266"/>
      <c r="G103" s="267"/>
      <c r="H103" s="268"/>
      <c r="I103" s="269"/>
      <c r="J103" s="269"/>
      <c r="K103" s="269"/>
      <c r="L103" s="270"/>
      <c r="M103" s="222"/>
      <c r="N103" s="222"/>
      <c r="O103" s="222"/>
      <c r="P103" s="222"/>
      <c r="Q103" s="222"/>
      <c r="R103" s="222"/>
      <c r="S103" s="222"/>
      <c r="T103" s="222"/>
      <c r="U103" s="222"/>
      <c r="V103" s="222"/>
      <c r="W103" s="222"/>
      <c r="X103" s="222"/>
      <c r="Y103" s="222"/>
      <c r="Z103" s="222"/>
      <c r="AA103" s="222"/>
    </row>
    <row r="104" spans="1:27" ht="11.25" customHeight="1" x14ac:dyDescent="0.2">
      <c r="A104" s="222"/>
      <c r="B104" s="265"/>
      <c r="C104" s="266"/>
      <c r="D104" s="266"/>
      <c r="E104" s="266"/>
      <c r="F104" s="266"/>
      <c r="G104" s="267"/>
      <c r="H104" s="268"/>
      <c r="I104" s="269"/>
      <c r="J104" s="269"/>
      <c r="K104" s="269"/>
      <c r="L104" s="270"/>
      <c r="M104" s="222"/>
      <c r="N104" s="222"/>
      <c r="O104" s="222"/>
      <c r="P104" s="222"/>
      <c r="Q104" s="222"/>
      <c r="R104" s="222"/>
      <c r="S104" s="222"/>
      <c r="T104" s="222"/>
      <c r="U104" s="222"/>
      <c r="V104" s="222"/>
      <c r="W104" s="222"/>
      <c r="X104" s="222"/>
      <c r="Y104" s="222"/>
      <c r="Z104" s="222"/>
      <c r="AA104" s="222"/>
    </row>
    <row r="105" spans="1:27" ht="11.25" customHeight="1" x14ac:dyDescent="0.2">
      <c r="A105" s="222"/>
      <c r="B105" s="265"/>
      <c r="C105" s="266"/>
      <c r="D105" s="266"/>
      <c r="E105" s="266"/>
      <c r="F105" s="266"/>
      <c r="G105" s="267"/>
      <c r="H105" s="268"/>
      <c r="I105" s="269"/>
      <c r="J105" s="269"/>
      <c r="K105" s="269"/>
      <c r="L105" s="270"/>
      <c r="M105" s="222"/>
      <c r="N105" s="222"/>
      <c r="O105" s="222"/>
      <c r="P105" s="222"/>
      <c r="Q105" s="222"/>
      <c r="R105" s="222"/>
      <c r="S105" s="222"/>
      <c r="T105" s="222"/>
      <c r="U105" s="222"/>
      <c r="V105" s="222"/>
      <c r="W105" s="222"/>
      <c r="X105" s="222"/>
      <c r="Y105" s="222"/>
      <c r="Z105" s="222"/>
      <c r="AA105" s="222"/>
    </row>
    <row r="106" spans="1:27" ht="11.25" customHeight="1" x14ac:dyDescent="0.2">
      <c r="A106" s="222"/>
      <c r="B106" s="265"/>
      <c r="C106" s="266"/>
      <c r="D106" s="266"/>
      <c r="E106" s="266"/>
      <c r="F106" s="266"/>
      <c r="G106" s="267"/>
      <c r="H106" s="268"/>
      <c r="I106" s="269"/>
      <c r="J106" s="269"/>
      <c r="K106" s="269"/>
      <c r="L106" s="270"/>
      <c r="M106" s="222"/>
      <c r="N106" s="222"/>
      <c r="O106" s="222"/>
      <c r="P106" s="222"/>
      <c r="Q106" s="222"/>
      <c r="R106" s="222"/>
      <c r="S106" s="222"/>
      <c r="T106" s="222"/>
      <c r="U106" s="222"/>
      <c r="V106" s="222"/>
      <c r="W106" s="222"/>
      <c r="X106" s="222"/>
      <c r="Y106" s="222"/>
      <c r="Z106" s="222"/>
      <c r="AA106" s="222"/>
    </row>
    <row r="107" spans="1:27" ht="11.25" customHeight="1" x14ac:dyDescent="0.2">
      <c r="A107" s="222"/>
      <c r="B107" s="265"/>
      <c r="C107" s="266"/>
      <c r="D107" s="266"/>
      <c r="E107" s="266"/>
      <c r="F107" s="266"/>
      <c r="G107" s="267"/>
      <c r="H107" s="268"/>
      <c r="I107" s="269"/>
      <c r="J107" s="269"/>
      <c r="K107" s="269"/>
      <c r="L107" s="270"/>
      <c r="M107" s="222"/>
      <c r="N107" s="222"/>
      <c r="O107" s="222"/>
      <c r="P107" s="222"/>
      <c r="Q107" s="222"/>
      <c r="R107" s="222"/>
      <c r="S107" s="222"/>
      <c r="T107" s="222"/>
      <c r="U107" s="222"/>
      <c r="V107" s="222"/>
      <c r="W107" s="222"/>
      <c r="X107" s="222"/>
      <c r="Y107" s="222"/>
      <c r="Z107" s="222"/>
      <c r="AA107" s="222"/>
    </row>
    <row r="108" spans="1:27" ht="11.25" customHeight="1" x14ac:dyDescent="0.2">
      <c r="A108" s="222"/>
      <c r="B108" s="265"/>
      <c r="C108" s="266"/>
      <c r="D108" s="266"/>
      <c r="E108" s="266"/>
      <c r="F108" s="266"/>
      <c r="G108" s="267"/>
      <c r="H108" s="268"/>
      <c r="I108" s="269"/>
      <c r="J108" s="269"/>
      <c r="K108" s="269"/>
      <c r="L108" s="270"/>
      <c r="M108" s="222"/>
      <c r="N108" s="222"/>
      <c r="O108" s="222"/>
      <c r="P108" s="222"/>
      <c r="Q108" s="222"/>
      <c r="R108" s="222"/>
      <c r="S108" s="222"/>
      <c r="T108" s="222"/>
      <c r="U108" s="222"/>
      <c r="V108" s="222"/>
      <c r="W108" s="222"/>
      <c r="X108" s="222"/>
      <c r="Y108" s="222"/>
      <c r="Z108" s="222"/>
      <c r="AA108" s="222"/>
    </row>
    <row r="109" spans="1:27" ht="11.25" customHeight="1" x14ac:dyDescent="0.2">
      <c r="A109" s="222"/>
      <c r="B109" s="265"/>
      <c r="C109" s="266"/>
      <c r="D109" s="266"/>
      <c r="E109" s="266"/>
      <c r="F109" s="266"/>
      <c r="G109" s="267"/>
      <c r="H109" s="268"/>
      <c r="I109" s="269"/>
      <c r="J109" s="269"/>
      <c r="K109" s="269"/>
      <c r="L109" s="270"/>
      <c r="M109" s="222"/>
      <c r="N109" s="222"/>
      <c r="O109" s="222"/>
      <c r="P109" s="222"/>
      <c r="Q109" s="222"/>
      <c r="R109" s="222"/>
      <c r="S109" s="222"/>
      <c r="T109" s="222"/>
      <c r="U109" s="222"/>
      <c r="V109" s="222"/>
      <c r="W109" s="222"/>
      <c r="X109" s="222"/>
      <c r="Y109" s="222"/>
      <c r="Z109" s="222"/>
      <c r="AA109" s="222"/>
    </row>
    <row r="110" spans="1:27" ht="11.25" customHeight="1" x14ac:dyDescent="0.2">
      <c r="A110" s="222"/>
      <c r="B110" s="265"/>
      <c r="C110" s="266"/>
      <c r="D110" s="266"/>
      <c r="E110" s="266"/>
      <c r="F110" s="266"/>
      <c r="G110" s="267"/>
      <c r="H110" s="268"/>
      <c r="I110" s="269"/>
      <c r="J110" s="269"/>
      <c r="K110" s="269"/>
      <c r="L110" s="270"/>
      <c r="M110" s="222"/>
      <c r="N110" s="222"/>
      <c r="O110" s="222"/>
      <c r="P110" s="222"/>
      <c r="Q110" s="222"/>
      <c r="R110" s="222"/>
      <c r="S110" s="222"/>
      <c r="T110" s="222"/>
      <c r="U110" s="222"/>
      <c r="V110" s="222"/>
      <c r="W110" s="222"/>
      <c r="X110" s="222"/>
      <c r="Y110" s="222"/>
      <c r="Z110" s="222"/>
      <c r="AA110" s="222"/>
    </row>
    <row r="111" spans="1:27" ht="11.25" customHeight="1" x14ac:dyDescent="0.2">
      <c r="A111" s="222"/>
      <c r="B111" s="265"/>
      <c r="C111" s="266"/>
      <c r="D111" s="266"/>
      <c r="E111" s="266"/>
      <c r="F111" s="266"/>
      <c r="G111" s="267"/>
      <c r="H111" s="268"/>
      <c r="I111" s="269"/>
      <c r="J111" s="269"/>
      <c r="K111" s="269"/>
      <c r="L111" s="270"/>
      <c r="M111" s="222"/>
      <c r="N111" s="222"/>
      <c r="O111" s="222"/>
      <c r="P111" s="222"/>
      <c r="Q111" s="222"/>
      <c r="R111" s="222"/>
      <c r="S111" s="222"/>
      <c r="T111" s="222"/>
      <c r="U111" s="222"/>
      <c r="V111" s="222"/>
      <c r="W111" s="222"/>
      <c r="X111" s="222"/>
      <c r="Y111" s="222"/>
      <c r="Z111" s="222"/>
      <c r="AA111" s="222"/>
    </row>
    <row r="112" spans="1:27" ht="11.25" customHeight="1" x14ac:dyDescent="0.2">
      <c r="A112" s="222"/>
      <c r="B112" s="265"/>
      <c r="C112" s="266"/>
      <c r="D112" s="266"/>
      <c r="E112" s="266"/>
      <c r="F112" s="266"/>
      <c r="G112" s="267"/>
      <c r="H112" s="268"/>
      <c r="I112" s="269"/>
      <c r="J112" s="269"/>
      <c r="K112" s="269"/>
      <c r="L112" s="270"/>
      <c r="M112" s="222"/>
      <c r="N112" s="222"/>
      <c r="O112" s="222"/>
      <c r="P112" s="222"/>
      <c r="Q112" s="222"/>
      <c r="R112" s="222"/>
      <c r="S112" s="222"/>
      <c r="T112" s="222"/>
      <c r="U112" s="222"/>
      <c r="V112" s="222"/>
      <c r="W112" s="222"/>
      <c r="X112" s="222"/>
      <c r="Y112" s="222"/>
      <c r="Z112" s="222"/>
      <c r="AA112" s="222"/>
    </row>
    <row r="113" spans="1:27" ht="11.25" customHeight="1" x14ac:dyDescent="0.2">
      <c r="A113" s="222"/>
      <c r="B113" s="265"/>
      <c r="C113" s="266"/>
      <c r="D113" s="266"/>
      <c r="E113" s="266"/>
      <c r="F113" s="266"/>
      <c r="G113" s="267"/>
      <c r="H113" s="268"/>
      <c r="I113" s="269"/>
      <c r="J113" s="269"/>
      <c r="K113" s="269"/>
      <c r="L113" s="270"/>
      <c r="M113" s="222"/>
      <c r="N113" s="222"/>
      <c r="O113" s="222"/>
      <c r="P113" s="222"/>
      <c r="Q113" s="222"/>
      <c r="R113" s="222"/>
      <c r="S113" s="222"/>
      <c r="T113" s="222"/>
      <c r="U113" s="222"/>
      <c r="V113" s="222"/>
      <c r="W113" s="222"/>
      <c r="X113" s="222"/>
      <c r="Y113" s="222"/>
      <c r="Z113" s="222"/>
      <c r="AA113" s="222"/>
    </row>
    <row r="114" spans="1:27" ht="11.25" customHeight="1" x14ac:dyDescent="0.2">
      <c r="A114" s="222"/>
      <c r="B114" s="265"/>
      <c r="C114" s="266"/>
      <c r="D114" s="266"/>
      <c r="E114" s="266"/>
      <c r="F114" s="266"/>
      <c r="G114" s="267"/>
      <c r="H114" s="268"/>
      <c r="I114" s="269"/>
      <c r="J114" s="269"/>
      <c r="K114" s="269"/>
      <c r="L114" s="270"/>
      <c r="M114" s="222"/>
      <c r="N114" s="222"/>
      <c r="O114" s="222"/>
      <c r="P114" s="222"/>
      <c r="Q114" s="222"/>
      <c r="R114" s="222"/>
      <c r="S114" s="222"/>
      <c r="T114" s="222"/>
      <c r="U114" s="222"/>
      <c r="V114" s="222"/>
      <c r="W114" s="222"/>
      <c r="X114" s="222"/>
      <c r="Y114" s="222"/>
      <c r="Z114" s="222"/>
      <c r="AA114" s="222"/>
    </row>
    <row r="115" spans="1:27" ht="11.25" customHeight="1" x14ac:dyDescent="0.2">
      <c r="A115" s="222"/>
      <c r="B115" s="265"/>
      <c r="C115" s="266"/>
      <c r="D115" s="266"/>
      <c r="E115" s="266"/>
      <c r="F115" s="266"/>
      <c r="G115" s="267"/>
      <c r="H115" s="268"/>
      <c r="I115" s="269"/>
      <c r="J115" s="269"/>
      <c r="K115" s="269"/>
      <c r="L115" s="270"/>
      <c r="M115" s="222"/>
      <c r="N115" s="222"/>
      <c r="O115" s="222"/>
      <c r="P115" s="222"/>
      <c r="Q115" s="222"/>
      <c r="R115" s="222"/>
      <c r="S115" s="222"/>
      <c r="T115" s="222"/>
      <c r="U115" s="222"/>
      <c r="V115" s="222"/>
      <c r="W115" s="222"/>
      <c r="X115" s="222"/>
      <c r="Y115" s="222"/>
      <c r="Z115" s="222"/>
      <c r="AA115" s="222"/>
    </row>
    <row r="116" spans="1:27" ht="11.25" customHeight="1" x14ac:dyDescent="0.2">
      <c r="A116" s="222"/>
      <c r="B116" s="265"/>
      <c r="C116" s="266"/>
      <c r="D116" s="266"/>
      <c r="E116" s="266"/>
      <c r="F116" s="266"/>
      <c r="G116" s="267"/>
      <c r="H116" s="268"/>
      <c r="I116" s="269"/>
      <c r="J116" s="269"/>
      <c r="K116" s="269"/>
      <c r="L116" s="270"/>
      <c r="M116" s="222"/>
      <c r="N116" s="222"/>
      <c r="O116" s="222"/>
      <c r="P116" s="222"/>
      <c r="Q116" s="222"/>
      <c r="R116" s="222"/>
      <c r="S116" s="222"/>
      <c r="T116" s="222"/>
      <c r="U116" s="222"/>
      <c r="V116" s="222"/>
      <c r="W116" s="222"/>
      <c r="X116" s="222"/>
      <c r="Y116" s="222"/>
      <c r="Z116" s="222"/>
      <c r="AA116" s="222"/>
    </row>
    <row r="117" spans="1:27" ht="11.25" customHeight="1" x14ac:dyDescent="0.2">
      <c r="A117" s="222"/>
      <c r="B117" s="265"/>
      <c r="C117" s="266"/>
      <c r="D117" s="266"/>
      <c r="E117" s="266"/>
      <c r="F117" s="266"/>
      <c r="G117" s="267"/>
      <c r="H117" s="268"/>
      <c r="I117" s="269"/>
      <c r="J117" s="269"/>
      <c r="K117" s="269"/>
      <c r="L117" s="270"/>
      <c r="M117" s="222"/>
      <c r="N117" s="222"/>
      <c r="O117" s="222"/>
      <c r="P117" s="222"/>
      <c r="Q117" s="222"/>
      <c r="R117" s="222"/>
      <c r="S117" s="222"/>
      <c r="T117" s="222"/>
      <c r="U117" s="222"/>
      <c r="V117" s="222"/>
      <c r="W117" s="222"/>
      <c r="X117" s="222"/>
      <c r="Y117" s="222"/>
      <c r="Z117" s="222"/>
      <c r="AA117" s="222"/>
    </row>
    <row r="118" spans="1:27" ht="11.25" customHeight="1" x14ac:dyDescent="0.2">
      <c r="A118" s="222"/>
      <c r="B118" s="265"/>
      <c r="C118" s="266"/>
      <c r="D118" s="266"/>
      <c r="E118" s="266"/>
      <c r="F118" s="266"/>
      <c r="G118" s="267"/>
      <c r="H118" s="268"/>
      <c r="I118" s="269"/>
      <c r="J118" s="269"/>
      <c r="K118" s="269"/>
      <c r="L118" s="270"/>
      <c r="M118" s="222"/>
      <c r="N118" s="222"/>
      <c r="O118" s="222"/>
      <c r="P118" s="222"/>
      <c r="Q118" s="222"/>
      <c r="R118" s="222"/>
      <c r="S118" s="222"/>
      <c r="T118" s="222"/>
      <c r="U118" s="222"/>
      <c r="V118" s="222"/>
      <c r="W118" s="222"/>
      <c r="X118" s="222"/>
      <c r="Y118" s="222"/>
      <c r="Z118" s="222"/>
      <c r="AA118" s="222"/>
    </row>
    <row r="119" spans="1:27" ht="11.25" customHeight="1" x14ac:dyDescent="0.2">
      <c r="A119" s="222"/>
      <c r="B119" s="265"/>
      <c r="C119" s="266"/>
      <c r="D119" s="266"/>
      <c r="E119" s="266"/>
      <c r="F119" s="266"/>
      <c r="G119" s="267"/>
      <c r="H119" s="268"/>
      <c r="I119" s="269"/>
      <c r="J119" s="269"/>
      <c r="K119" s="269"/>
      <c r="L119" s="270"/>
      <c r="M119" s="222"/>
      <c r="N119" s="222"/>
      <c r="O119" s="222"/>
      <c r="P119" s="222"/>
      <c r="Q119" s="222"/>
      <c r="R119" s="222"/>
      <c r="S119" s="222"/>
      <c r="T119" s="222"/>
      <c r="U119" s="222"/>
      <c r="V119" s="222"/>
      <c r="W119" s="222"/>
      <c r="X119" s="222"/>
      <c r="Y119" s="222"/>
      <c r="Z119" s="222"/>
      <c r="AA119" s="222"/>
    </row>
    <row r="120" spans="1:27" ht="11.25" customHeight="1" x14ac:dyDescent="0.2">
      <c r="A120" s="222"/>
      <c r="B120" s="265"/>
      <c r="C120" s="266"/>
      <c r="D120" s="266"/>
      <c r="E120" s="266"/>
      <c r="F120" s="266"/>
      <c r="G120" s="267"/>
      <c r="H120" s="268"/>
      <c r="I120" s="269"/>
      <c r="J120" s="269"/>
      <c r="K120" s="269"/>
      <c r="L120" s="270"/>
      <c r="M120" s="222"/>
      <c r="N120" s="222"/>
      <c r="O120" s="222"/>
      <c r="P120" s="222"/>
      <c r="Q120" s="222"/>
      <c r="R120" s="222"/>
      <c r="S120" s="222"/>
      <c r="T120" s="222"/>
      <c r="U120" s="222"/>
      <c r="V120" s="222"/>
      <c r="W120" s="222"/>
      <c r="X120" s="222"/>
      <c r="Y120" s="222"/>
      <c r="Z120" s="222"/>
      <c r="AA120" s="222"/>
    </row>
    <row r="121" spans="1:27" ht="11.25" customHeight="1" x14ac:dyDescent="0.2">
      <c r="A121" s="222"/>
      <c r="B121" s="265"/>
      <c r="C121" s="266"/>
      <c r="D121" s="266"/>
      <c r="E121" s="266"/>
      <c r="F121" s="266"/>
      <c r="G121" s="267"/>
      <c r="H121" s="268"/>
      <c r="I121" s="269"/>
      <c r="J121" s="269"/>
      <c r="K121" s="269"/>
      <c r="L121" s="270"/>
      <c r="M121" s="222"/>
      <c r="N121" s="222"/>
      <c r="O121" s="222"/>
      <c r="P121" s="222"/>
      <c r="Q121" s="222"/>
      <c r="R121" s="222"/>
      <c r="S121" s="222"/>
      <c r="T121" s="222"/>
      <c r="U121" s="222"/>
      <c r="V121" s="222"/>
      <c r="W121" s="222"/>
      <c r="X121" s="222"/>
      <c r="Y121" s="222"/>
      <c r="Z121" s="222"/>
      <c r="AA121" s="222"/>
    </row>
    <row r="122" spans="1:27" ht="11.25" customHeight="1" x14ac:dyDescent="0.2">
      <c r="A122" s="222"/>
      <c r="B122" s="265"/>
      <c r="C122" s="266"/>
      <c r="D122" s="266"/>
      <c r="E122" s="266"/>
      <c r="F122" s="266"/>
      <c r="G122" s="267"/>
      <c r="H122" s="268"/>
      <c r="I122" s="269"/>
      <c r="J122" s="269"/>
      <c r="K122" s="269"/>
      <c r="L122" s="270"/>
      <c r="M122" s="222"/>
      <c r="N122" s="222"/>
      <c r="O122" s="222"/>
      <c r="P122" s="222"/>
      <c r="Q122" s="222"/>
      <c r="R122" s="222"/>
      <c r="S122" s="222"/>
      <c r="T122" s="222"/>
      <c r="U122" s="222"/>
      <c r="V122" s="222"/>
      <c r="W122" s="222"/>
      <c r="X122" s="222"/>
      <c r="Y122" s="222"/>
      <c r="Z122" s="222"/>
      <c r="AA122" s="222"/>
    </row>
    <row r="123" spans="1:27" ht="11.25" customHeight="1" x14ac:dyDescent="0.2">
      <c r="A123" s="222"/>
      <c r="B123" s="265"/>
      <c r="C123" s="266"/>
      <c r="D123" s="266"/>
      <c r="E123" s="266"/>
      <c r="F123" s="266"/>
      <c r="G123" s="267"/>
      <c r="H123" s="268"/>
      <c r="I123" s="269"/>
      <c r="J123" s="269"/>
      <c r="K123" s="269"/>
      <c r="L123" s="270"/>
      <c r="M123" s="222"/>
      <c r="N123" s="222"/>
      <c r="O123" s="222"/>
      <c r="P123" s="222"/>
      <c r="Q123" s="222"/>
      <c r="R123" s="222"/>
      <c r="S123" s="222"/>
      <c r="T123" s="222"/>
      <c r="U123" s="222"/>
      <c r="V123" s="222"/>
      <c r="W123" s="222"/>
      <c r="X123" s="222"/>
      <c r="Y123" s="222"/>
      <c r="Z123" s="222"/>
      <c r="AA123" s="222"/>
    </row>
    <row r="124" spans="1:27" ht="11.25" customHeight="1" x14ac:dyDescent="0.2">
      <c r="A124" s="222"/>
      <c r="B124" s="265"/>
      <c r="C124" s="266"/>
      <c r="D124" s="266"/>
      <c r="E124" s="266"/>
      <c r="F124" s="266"/>
      <c r="G124" s="267"/>
      <c r="H124" s="268"/>
      <c r="I124" s="269"/>
      <c r="J124" s="269"/>
      <c r="K124" s="269"/>
      <c r="L124" s="270"/>
      <c r="M124" s="222"/>
      <c r="N124" s="222"/>
      <c r="O124" s="222"/>
      <c r="P124" s="222"/>
      <c r="Q124" s="222"/>
      <c r="R124" s="222"/>
      <c r="S124" s="222"/>
      <c r="T124" s="222"/>
      <c r="U124" s="222"/>
      <c r="V124" s="222"/>
      <c r="W124" s="222"/>
      <c r="X124" s="222"/>
      <c r="Y124" s="222"/>
      <c r="Z124" s="222"/>
      <c r="AA124" s="222"/>
    </row>
    <row r="125" spans="1:27" ht="11.25" customHeight="1" x14ac:dyDescent="0.2">
      <c r="A125" s="222"/>
      <c r="B125" s="265"/>
      <c r="C125" s="266"/>
      <c r="D125" s="266"/>
      <c r="E125" s="266"/>
      <c r="F125" s="266"/>
      <c r="G125" s="267"/>
      <c r="H125" s="268"/>
      <c r="I125" s="269"/>
      <c r="J125" s="269"/>
      <c r="K125" s="269"/>
      <c r="L125" s="270"/>
      <c r="M125" s="222"/>
      <c r="N125" s="222"/>
      <c r="O125" s="222"/>
      <c r="P125" s="222"/>
      <c r="Q125" s="222"/>
      <c r="R125" s="222"/>
      <c r="S125" s="222"/>
      <c r="T125" s="222"/>
      <c r="U125" s="222"/>
      <c r="V125" s="222"/>
      <c r="W125" s="222"/>
      <c r="X125" s="222"/>
      <c r="Y125" s="222"/>
      <c r="Z125" s="222"/>
      <c r="AA125" s="222"/>
    </row>
    <row r="126" spans="1:27" ht="11.25" customHeight="1" x14ac:dyDescent="0.2">
      <c r="A126" s="222"/>
      <c r="B126" s="265"/>
      <c r="C126" s="266"/>
      <c r="D126" s="266"/>
      <c r="E126" s="266"/>
      <c r="F126" s="266"/>
      <c r="G126" s="267"/>
      <c r="H126" s="268"/>
      <c r="I126" s="269"/>
      <c r="J126" s="269"/>
      <c r="K126" s="269"/>
      <c r="L126" s="270"/>
      <c r="M126" s="222"/>
      <c r="N126" s="222"/>
      <c r="O126" s="222"/>
      <c r="P126" s="222"/>
      <c r="Q126" s="222"/>
      <c r="R126" s="222"/>
      <c r="S126" s="222"/>
      <c r="T126" s="222"/>
      <c r="U126" s="222"/>
      <c r="V126" s="222"/>
      <c r="W126" s="222"/>
      <c r="X126" s="222"/>
      <c r="Y126" s="222"/>
      <c r="Z126" s="222"/>
      <c r="AA126" s="222"/>
    </row>
    <row r="127" spans="1:27" ht="11.25" customHeight="1" x14ac:dyDescent="0.2">
      <c r="A127" s="222"/>
      <c r="B127" s="265"/>
      <c r="C127" s="266"/>
      <c r="D127" s="266"/>
      <c r="E127" s="266"/>
      <c r="F127" s="266"/>
      <c r="G127" s="267"/>
      <c r="H127" s="268"/>
      <c r="I127" s="269"/>
      <c r="J127" s="269"/>
      <c r="K127" s="269"/>
      <c r="L127" s="270"/>
      <c r="M127" s="222"/>
      <c r="N127" s="222"/>
      <c r="O127" s="222"/>
      <c r="P127" s="222"/>
      <c r="Q127" s="222"/>
      <c r="R127" s="222"/>
      <c r="S127" s="222"/>
      <c r="T127" s="222"/>
      <c r="U127" s="222"/>
      <c r="V127" s="222"/>
      <c r="W127" s="222"/>
      <c r="X127" s="222"/>
      <c r="Y127" s="222"/>
      <c r="Z127" s="222"/>
      <c r="AA127" s="222"/>
    </row>
    <row r="128" spans="1:27" ht="11.25" customHeight="1" x14ac:dyDescent="0.2">
      <c r="A128" s="222"/>
      <c r="B128" s="265"/>
      <c r="C128" s="266"/>
      <c r="D128" s="266"/>
      <c r="E128" s="266"/>
      <c r="F128" s="266"/>
      <c r="G128" s="267"/>
      <c r="H128" s="268"/>
      <c r="I128" s="269"/>
      <c r="J128" s="269"/>
      <c r="K128" s="269"/>
      <c r="L128" s="270"/>
      <c r="M128" s="222"/>
      <c r="N128" s="222"/>
      <c r="O128" s="222"/>
      <c r="P128" s="222"/>
      <c r="Q128" s="222"/>
      <c r="R128" s="222"/>
      <c r="S128" s="222"/>
      <c r="T128" s="222"/>
      <c r="U128" s="222"/>
      <c r="V128" s="222"/>
      <c r="W128" s="222"/>
      <c r="X128" s="222"/>
      <c r="Y128" s="222"/>
      <c r="Z128" s="222"/>
      <c r="AA128" s="222"/>
    </row>
    <row r="129" spans="1:27" ht="11.25" customHeight="1" x14ac:dyDescent="0.2">
      <c r="A129" s="222"/>
      <c r="B129" s="265"/>
      <c r="C129" s="266"/>
      <c r="D129" s="266"/>
      <c r="E129" s="266"/>
      <c r="F129" s="266"/>
      <c r="G129" s="267"/>
      <c r="H129" s="268"/>
      <c r="I129" s="269"/>
      <c r="J129" s="269"/>
      <c r="K129" s="269"/>
      <c r="L129" s="270"/>
      <c r="M129" s="222"/>
      <c r="N129" s="222"/>
      <c r="O129" s="222"/>
      <c r="P129" s="222"/>
      <c r="Q129" s="222"/>
      <c r="R129" s="222"/>
      <c r="S129" s="222"/>
      <c r="T129" s="222"/>
      <c r="U129" s="222"/>
      <c r="V129" s="222"/>
      <c r="W129" s="222"/>
      <c r="X129" s="222"/>
      <c r="Y129" s="222"/>
      <c r="Z129" s="222"/>
      <c r="AA129" s="222"/>
    </row>
    <row r="130" spans="1:27" ht="11.25" customHeight="1" x14ac:dyDescent="0.2">
      <c r="A130" s="222"/>
      <c r="B130" s="265"/>
      <c r="C130" s="266"/>
      <c r="D130" s="266"/>
      <c r="E130" s="266"/>
      <c r="F130" s="266"/>
      <c r="G130" s="267"/>
      <c r="H130" s="268"/>
      <c r="I130" s="269"/>
      <c r="J130" s="269"/>
      <c r="K130" s="269"/>
      <c r="L130" s="270"/>
      <c r="M130" s="222"/>
      <c r="N130" s="222"/>
      <c r="O130" s="222"/>
      <c r="P130" s="222"/>
      <c r="Q130" s="222"/>
      <c r="R130" s="222"/>
      <c r="S130" s="222"/>
      <c r="T130" s="222"/>
      <c r="U130" s="222"/>
      <c r="V130" s="222"/>
      <c r="W130" s="222"/>
      <c r="X130" s="222"/>
      <c r="Y130" s="222"/>
      <c r="Z130" s="222"/>
      <c r="AA130" s="222"/>
    </row>
    <row r="131" spans="1:27" ht="11.25" customHeight="1" x14ac:dyDescent="0.2">
      <c r="A131" s="222"/>
      <c r="B131" s="265"/>
      <c r="C131" s="266"/>
      <c r="D131" s="266"/>
      <c r="E131" s="266"/>
      <c r="F131" s="266"/>
      <c r="G131" s="267"/>
      <c r="H131" s="268"/>
      <c r="I131" s="269"/>
      <c r="J131" s="269"/>
      <c r="K131" s="269"/>
      <c r="L131" s="270"/>
      <c r="M131" s="222"/>
      <c r="N131" s="222"/>
      <c r="O131" s="222"/>
      <c r="P131" s="222"/>
      <c r="Q131" s="222"/>
      <c r="R131" s="222"/>
      <c r="S131" s="222"/>
      <c r="T131" s="222"/>
      <c r="U131" s="222"/>
      <c r="V131" s="222"/>
      <c r="W131" s="222"/>
      <c r="X131" s="222"/>
      <c r="Y131" s="222"/>
      <c r="Z131" s="222"/>
      <c r="AA131" s="222"/>
    </row>
    <row r="132" spans="1:27" ht="11.25" customHeight="1" x14ac:dyDescent="0.2">
      <c r="A132" s="222"/>
      <c r="B132" s="265"/>
      <c r="C132" s="266"/>
      <c r="D132" s="266"/>
      <c r="E132" s="266"/>
      <c r="F132" s="266"/>
      <c r="G132" s="267"/>
      <c r="H132" s="268"/>
      <c r="I132" s="269"/>
      <c r="J132" s="269"/>
      <c r="K132" s="269"/>
      <c r="L132" s="270"/>
      <c r="M132" s="222"/>
      <c r="N132" s="222"/>
      <c r="O132" s="222"/>
      <c r="P132" s="222"/>
      <c r="Q132" s="222"/>
      <c r="R132" s="222"/>
      <c r="S132" s="222"/>
      <c r="T132" s="222"/>
      <c r="U132" s="222"/>
      <c r="V132" s="222"/>
      <c r="W132" s="222"/>
      <c r="X132" s="222"/>
      <c r="Y132" s="222"/>
      <c r="Z132" s="222"/>
      <c r="AA132" s="222"/>
    </row>
    <row r="133" spans="1:27" ht="11.25" customHeight="1" x14ac:dyDescent="0.2">
      <c r="A133" s="222"/>
      <c r="B133" s="265"/>
      <c r="C133" s="266"/>
      <c r="D133" s="266"/>
      <c r="E133" s="266"/>
      <c r="F133" s="266"/>
      <c r="G133" s="267"/>
      <c r="H133" s="268"/>
      <c r="I133" s="269"/>
      <c r="J133" s="269"/>
      <c r="K133" s="269"/>
      <c r="L133" s="270"/>
      <c r="M133" s="222"/>
      <c r="N133" s="222"/>
      <c r="O133" s="222"/>
      <c r="P133" s="222"/>
      <c r="Q133" s="222"/>
      <c r="R133" s="222"/>
      <c r="S133" s="222"/>
      <c r="T133" s="222"/>
      <c r="U133" s="222"/>
      <c r="V133" s="222"/>
      <c r="W133" s="222"/>
      <c r="X133" s="222"/>
      <c r="Y133" s="222"/>
      <c r="Z133" s="222"/>
      <c r="AA133" s="222"/>
    </row>
    <row r="134" spans="1:27" ht="11.25" customHeight="1" x14ac:dyDescent="0.2">
      <c r="A134" s="222"/>
      <c r="B134" s="265"/>
      <c r="C134" s="266"/>
      <c r="D134" s="266"/>
      <c r="E134" s="266"/>
      <c r="F134" s="266"/>
      <c r="G134" s="267"/>
      <c r="H134" s="268"/>
      <c r="I134" s="269"/>
      <c r="J134" s="269"/>
      <c r="K134" s="269"/>
      <c r="L134" s="270"/>
      <c r="M134" s="222"/>
      <c r="N134" s="222"/>
      <c r="O134" s="222"/>
      <c r="P134" s="222"/>
      <c r="Q134" s="222"/>
      <c r="R134" s="222"/>
      <c r="S134" s="222"/>
      <c r="T134" s="222"/>
      <c r="U134" s="222"/>
      <c r="V134" s="222"/>
      <c r="W134" s="222"/>
      <c r="X134" s="222"/>
      <c r="Y134" s="222"/>
      <c r="Z134" s="222"/>
      <c r="AA134" s="222"/>
    </row>
    <row r="135" spans="1:27" ht="11.25" customHeight="1" x14ac:dyDescent="0.2">
      <c r="A135" s="222"/>
      <c r="B135" s="265"/>
      <c r="C135" s="266"/>
      <c r="D135" s="266"/>
      <c r="E135" s="266"/>
      <c r="F135" s="266"/>
      <c r="G135" s="267"/>
      <c r="H135" s="268"/>
      <c r="I135" s="269"/>
      <c r="J135" s="269"/>
      <c r="K135" s="269"/>
      <c r="L135" s="270"/>
      <c r="M135" s="222"/>
      <c r="N135" s="222"/>
      <c r="O135" s="222"/>
      <c r="P135" s="222"/>
      <c r="Q135" s="222"/>
      <c r="R135" s="222"/>
      <c r="S135" s="222"/>
      <c r="T135" s="222"/>
      <c r="U135" s="222"/>
      <c r="V135" s="222"/>
      <c r="W135" s="222"/>
      <c r="X135" s="222"/>
      <c r="Y135" s="222"/>
      <c r="Z135" s="222"/>
      <c r="AA135" s="222"/>
    </row>
    <row r="136" spans="1:27" ht="11.25" customHeight="1" x14ac:dyDescent="0.2">
      <c r="A136" s="222"/>
      <c r="B136" s="265"/>
      <c r="C136" s="266"/>
      <c r="D136" s="266"/>
      <c r="E136" s="266"/>
      <c r="F136" s="266"/>
      <c r="G136" s="267"/>
      <c r="H136" s="268"/>
      <c r="I136" s="269"/>
      <c r="J136" s="269"/>
      <c r="K136" s="269"/>
      <c r="L136" s="270"/>
      <c r="M136" s="222"/>
      <c r="N136" s="222"/>
      <c r="O136" s="222"/>
      <c r="P136" s="222"/>
      <c r="Q136" s="222"/>
      <c r="R136" s="222"/>
      <c r="S136" s="222"/>
      <c r="T136" s="222"/>
      <c r="U136" s="222"/>
      <c r="V136" s="222"/>
      <c r="W136" s="222"/>
      <c r="X136" s="222"/>
      <c r="Y136" s="222"/>
      <c r="Z136" s="222"/>
      <c r="AA136" s="222"/>
    </row>
    <row r="137" spans="1:27" ht="11.25" customHeight="1" x14ac:dyDescent="0.2">
      <c r="A137" s="222"/>
      <c r="B137" s="265"/>
      <c r="C137" s="266"/>
      <c r="D137" s="266"/>
      <c r="E137" s="266"/>
      <c r="F137" s="266"/>
      <c r="G137" s="267"/>
      <c r="H137" s="268"/>
      <c r="I137" s="269"/>
      <c r="J137" s="269"/>
      <c r="K137" s="269"/>
      <c r="L137" s="270"/>
      <c r="M137" s="222"/>
      <c r="N137" s="222"/>
      <c r="O137" s="222"/>
      <c r="P137" s="222"/>
      <c r="Q137" s="222"/>
      <c r="R137" s="222"/>
      <c r="S137" s="222"/>
      <c r="T137" s="222"/>
      <c r="U137" s="222"/>
      <c r="V137" s="222"/>
      <c r="W137" s="222"/>
      <c r="X137" s="222"/>
      <c r="Y137" s="222"/>
      <c r="Z137" s="222"/>
      <c r="AA137" s="222"/>
    </row>
    <row r="138" spans="1:27" ht="11.25" customHeight="1" x14ac:dyDescent="0.2">
      <c r="A138" s="222"/>
      <c r="B138" s="265"/>
      <c r="C138" s="266"/>
      <c r="D138" s="266"/>
      <c r="E138" s="266"/>
      <c r="F138" s="266"/>
      <c r="G138" s="267"/>
      <c r="H138" s="268"/>
      <c r="I138" s="269"/>
      <c r="J138" s="269"/>
      <c r="K138" s="269"/>
      <c r="L138" s="270"/>
      <c r="M138" s="222"/>
      <c r="N138" s="222"/>
      <c r="O138" s="222"/>
      <c r="P138" s="222"/>
      <c r="Q138" s="222"/>
      <c r="R138" s="222"/>
      <c r="S138" s="222"/>
      <c r="T138" s="222"/>
      <c r="U138" s="222"/>
      <c r="V138" s="222"/>
      <c r="W138" s="222"/>
      <c r="X138" s="222"/>
      <c r="Y138" s="222"/>
      <c r="Z138" s="222"/>
      <c r="AA138" s="222"/>
    </row>
    <row r="139" spans="1:27" ht="11.25" customHeight="1" x14ac:dyDescent="0.2">
      <c r="A139" s="222"/>
      <c r="B139" s="265"/>
      <c r="C139" s="266"/>
      <c r="D139" s="266"/>
      <c r="E139" s="266"/>
      <c r="F139" s="266"/>
      <c r="G139" s="267"/>
      <c r="H139" s="268"/>
      <c r="I139" s="269"/>
      <c r="J139" s="269"/>
      <c r="K139" s="269"/>
      <c r="L139" s="270"/>
      <c r="M139" s="222"/>
      <c r="N139" s="222"/>
      <c r="O139" s="222"/>
      <c r="P139" s="222"/>
      <c r="Q139" s="222"/>
      <c r="R139" s="222"/>
      <c r="S139" s="222"/>
      <c r="T139" s="222"/>
      <c r="U139" s="222"/>
      <c r="V139" s="222"/>
      <c r="W139" s="222"/>
      <c r="X139" s="222"/>
      <c r="Y139" s="222"/>
      <c r="Z139" s="222"/>
      <c r="AA139" s="222"/>
    </row>
    <row r="140" spans="1:27" ht="11.25" customHeight="1" x14ac:dyDescent="0.2">
      <c r="A140" s="222"/>
      <c r="B140" s="265"/>
      <c r="C140" s="266"/>
      <c r="D140" s="266"/>
      <c r="E140" s="266"/>
      <c r="F140" s="266"/>
      <c r="G140" s="267"/>
      <c r="H140" s="268"/>
      <c r="I140" s="269"/>
      <c r="J140" s="269"/>
      <c r="K140" s="269"/>
      <c r="L140" s="270"/>
      <c r="M140" s="222"/>
      <c r="N140" s="222"/>
      <c r="O140" s="222"/>
      <c r="P140" s="222"/>
      <c r="Q140" s="222"/>
      <c r="R140" s="222"/>
      <c r="S140" s="222"/>
      <c r="T140" s="222"/>
      <c r="U140" s="222"/>
      <c r="V140" s="222"/>
      <c r="W140" s="222"/>
      <c r="X140" s="222"/>
      <c r="Y140" s="222"/>
      <c r="Z140" s="222"/>
      <c r="AA140" s="222"/>
    </row>
    <row r="141" spans="1:27" ht="11.25" customHeight="1" x14ac:dyDescent="0.2">
      <c r="A141" s="222"/>
      <c r="B141" s="265"/>
      <c r="C141" s="266"/>
      <c r="D141" s="266"/>
      <c r="E141" s="266"/>
      <c r="F141" s="266"/>
      <c r="G141" s="267"/>
      <c r="H141" s="268"/>
      <c r="I141" s="269"/>
      <c r="J141" s="269"/>
      <c r="K141" s="269"/>
      <c r="L141" s="270"/>
      <c r="M141" s="222"/>
      <c r="N141" s="222"/>
      <c r="O141" s="222"/>
      <c r="P141" s="222"/>
      <c r="Q141" s="222"/>
      <c r="R141" s="222"/>
      <c r="S141" s="222"/>
      <c r="T141" s="222"/>
      <c r="U141" s="222"/>
      <c r="V141" s="222"/>
      <c r="W141" s="222"/>
      <c r="X141" s="222"/>
      <c r="Y141" s="222"/>
      <c r="Z141" s="222"/>
      <c r="AA141" s="222"/>
    </row>
    <row r="142" spans="1:27" ht="11.25" customHeight="1" x14ac:dyDescent="0.2">
      <c r="A142" s="222"/>
      <c r="B142" s="265"/>
      <c r="C142" s="266"/>
      <c r="D142" s="266"/>
      <c r="E142" s="266"/>
      <c r="F142" s="266"/>
      <c r="G142" s="267"/>
      <c r="H142" s="268"/>
      <c r="I142" s="269"/>
      <c r="J142" s="269"/>
      <c r="K142" s="269"/>
      <c r="L142" s="270"/>
      <c r="M142" s="222"/>
      <c r="N142" s="222"/>
      <c r="O142" s="222"/>
      <c r="P142" s="222"/>
      <c r="Q142" s="222"/>
      <c r="R142" s="222"/>
      <c r="S142" s="222"/>
      <c r="T142" s="222"/>
      <c r="U142" s="222"/>
      <c r="V142" s="222"/>
      <c r="W142" s="222"/>
      <c r="X142" s="222"/>
      <c r="Y142" s="222"/>
      <c r="Z142" s="222"/>
      <c r="AA142" s="222"/>
    </row>
    <row r="143" spans="1:27" ht="11.25" customHeight="1" x14ac:dyDescent="0.2">
      <c r="A143" s="222"/>
      <c r="B143" s="265"/>
      <c r="C143" s="266"/>
      <c r="D143" s="266"/>
      <c r="E143" s="266"/>
      <c r="F143" s="266"/>
      <c r="G143" s="267"/>
      <c r="H143" s="268"/>
      <c r="I143" s="269"/>
      <c r="J143" s="269"/>
      <c r="K143" s="269"/>
      <c r="L143" s="270"/>
      <c r="M143" s="222"/>
      <c r="N143" s="222"/>
      <c r="O143" s="222"/>
      <c r="P143" s="222"/>
      <c r="Q143" s="222"/>
      <c r="R143" s="222"/>
      <c r="S143" s="222"/>
      <c r="T143" s="222"/>
      <c r="U143" s="222"/>
      <c r="V143" s="222"/>
      <c r="W143" s="222"/>
      <c r="X143" s="222"/>
      <c r="Y143" s="222"/>
      <c r="Z143" s="222"/>
      <c r="AA143" s="222"/>
    </row>
    <row r="144" spans="1:27" ht="11.25" customHeight="1" x14ac:dyDescent="0.2">
      <c r="A144" s="222"/>
      <c r="B144" s="265"/>
      <c r="C144" s="266"/>
      <c r="D144" s="266"/>
      <c r="E144" s="266"/>
      <c r="F144" s="266"/>
      <c r="G144" s="267"/>
      <c r="H144" s="268"/>
      <c r="I144" s="269"/>
      <c r="J144" s="269"/>
      <c r="K144" s="269"/>
      <c r="L144" s="270"/>
      <c r="M144" s="222"/>
      <c r="N144" s="222"/>
      <c r="O144" s="222"/>
      <c r="P144" s="222"/>
      <c r="Q144" s="222"/>
      <c r="R144" s="222"/>
      <c r="S144" s="222"/>
      <c r="T144" s="222"/>
      <c r="U144" s="222"/>
      <c r="V144" s="222"/>
      <c r="W144" s="222"/>
      <c r="X144" s="222"/>
      <c r="Y144" s="222"/>
      <c r="Z144" s="222"/>
      <c r="AA144" s="222"/>
    </row>
    <row r="145" spans="1:27" ht="11.25" customHeight="1" x14ac:dyDescent="0.2">
      <c r="A145" s="222"/>
      <c r="B145" s="265"/>
      <c r="C145" s="266"/>
      <c r="D145" s="266"/>
      <c r="E145" s="266"/>
      <c r="F145" s="266"/>
      <c r="G145" s="267"/>
      <c r="H145" s="268"/>
      <c r="I145" s="269"/>
      <c r="J145" s="269"/>
      <c r="K145" s="269"/>
      <c r="L145" s="270"/>
      <c r="M145" s="222"/>
      <c r="N145" s="222"/>
      <c r="O145" s="222"/>
      <c r="P145" s="222"/>
      <c r="Q145" s="222"/>
      <c r="R145" s="222"/>
      <c r="S145" s="222"/>
      <c r="T145" s="222"/>
      <c r="U145" s="222"/>
      <c r="V145" s="222"/>
      <c r="W145" s="222"/>
      <c r="X145" s="222"/>
      <c r="Y145" s="222"/>
      <c r="Z145" s="222"/>
      <c r="AA145" s="222"/>
    </row>
    <row r="146" spans="1:27" ht="11.25" customHeight="1" x14ac:dyDescent="0.2">
      <c r="A146" s="222"/>
      <c r="B146" s="265"/>
      <c r="C146" s="266"/>
      <c r="D146" s="266"/>
      <c r="E146" s="266"/>
      <c r="F146" s="266"/>
      <c r="G146" s="267"/>
      <c r="H146" s="268"/>
      <c r="I146" s="269"/>
      <c r="J146" s="269"/>
      <c r="K146" s="269"/>
      <c r="L146" s="270"/>
      <c r="M146" s="222"/>
      <c r="N146" s="222"/>
      <c r="O146" s="222"/>
      <c r="P146" s="222"/>
      <c r="Q146" s="222"/>
      <c r="R146" s="222"/>
      <c r="S146" s="222"/>
      <c r="T146" s="222"/>
      <c r="U146" s="222"/>
      <c r="V146" s="222"/>
      <c r="W146" s="222"/>
      <c r="X146" s="222"/>
      <c r="Y146" s="222"/>
      <c r="Z146" s="222"/>
      <c r="AA146" s="222"/>
    </row>
    <row r="147" spans="1:27" ht="11.25" customHeight="1" x14ac:dyDescent="0.2">
      <c r="A147" s="222"/>
      <c r="B147" s="265"/>
      <c r="C147" s="266"/>
      <c r="D147" s="266"/>
      <c r="E147" s="266"/>
      <c r="F147" s="266"/>
      <c r="G147" s="267"/>
      <c r="H147" s="268"/>
      <c r="I147" s="269"/>
      <c r="J147" s="269"/>
      <c r="K147" s="269"/>
      <c r="L147" s="270"/>
      <c r="M147" s="222"/>
      <c r="N147" s="222"/>
      <c r="O147" s="222"/>
      <c r="P147" s="222"/>
      <c r="Q147" s="222"/>
      <c r="R147" s="222"/>
      <c r="S147" s="222"/>
      <c r="T147" s="222"/>
      <c r="U147" s="222"/>
      <c r="V147" s="222"/>
      <c r="W147" s="222"/>
      <c r="X147" s="222"/>
      <c r="Y147" s="222"/>
      <c r="Z147" s="222"/>
      <c r="AA147" s="222"/>
    </row>
    <row r="148" spans="1:27" ht="11.25" customHeight="1" x14ac:dyDescent="0.2">
      <c r="A148" s="222"/>
      <c r="B148" s="265"/>
      <c r="C148" s="266"/>
      <c r="D148" s="266"/>
      <c r="E148" s="266"/>
      <c r="F148" s="266"/>
      <c r="G148" s="267"/>
      <c r="H148" s="268"/>
      <c r="I148" s="269"/>
      <c r="J148" s="269"/>
      <c r="K148" s="269"/>
      <c r="L148" s="270"/>
      <c r="M148" s="222"/>
      <c r="N148" s="222"/>
      <c r="O148" s="222"/>
      <c r="P148" s="222"/>
      <c r="Q148" s="222"/>
      <c r="R148" s="222"/>
      <c r="S148" s="222"/>
      <c r="T148" s="222"/>
      <c r="U148" s="222"/>
      <c r="V148" s="222"/>
      <c r="W148" s="222"/>
      <c r="X148" s="222"/>
      <c r="Y148" s="222"/>
      <c r="Z148" s="222"/>
      <c r="AA148" s="222"/>
    </row>
    <row r="149" spans="1:27" ht="11.25" customHeight="1" x14ac:dyDescent="0.2">
      <c r="A149" s="222"/>
      <c r="B149" s="265"/>
      <c r="C149" s="266"/>
      <c r="D149" s="266"/>
      <c r="E149" s="266"/>
      <c r="F149" s="266"/>
      <c r="G149" s="267"/>
      <c r="H149" s="268"/>
      <c r="I149" s="269"/>
      <c r="J149" s="269"/>
      <c r="K149" s="269"/>
      <c r="L149" s="270"/>
      <c r="M149" s="222"/>
      <c r="N149" s="222"/>
      <c r="O149" s="222"/>
      <c r="P149" s="222"/>
      <c r="Q149" s="222"/>
      <c r="R149" s="222"/>
      <c r="S149" s="222"/>
      <c r="T149" s="222"/>
      <c r="U149" s="222"/>
      <c r="V149" s="222"/>
      <c r="W149" s="222"/>
      <c r="X149" s="222"/>
      <c r="Y149" s="222"/>
      <c r="Z149" s="222"/>
      <c r="AA149" s="222"/>
    </row>
    <row r="150" spans="1:27" ht="11.25" customHeight="1" x14ac:dyDescent="0.2">
      <c r="A150" s="222"/>
      <c r="B150" s="265"/>
      <c r="C150" s="266"/>
      <c r="D150" s="266"/>
      <c r="E150" s="266"/>
      <c r="F150" s="266"/>
      <c r="G150" s="267"/>
      <c r="H150" s="268"/>
      <c r="I150" s="269"/>
      <c r="J150" s="269"/>
      <c r="K150" s="269"/>
      <c r="L150" s="270"/>
      <c r="M150" s="222"/>
      <c r="N150" s="222"/>
      <c r="O150" s="222"/>
      <c r="P150" s="222"/>
      <c r="Q150" s="222"/>
      <c r="R150" s="222"/>
      <c r="S150" s="222"/>
      <c r="T150" s="222"/>
      <c r="U150" s="222"/>
      <c r="V150" s="222"/>
      <c r="W150" s="222"/>
      <c r="X150" s="222"/>
      <c r="Y150" s="222"/>
      <c r="Z150" s="222"/>
      <c r="AA150" s="222"/>
    </row>
    <row r="151" spans="1:27" ht="11.25" customHeight="1" x14ac:dyDescent="0.2">
      <c r="A151" s="222"/>
      <c r="B151" s="265"/>
      <c r="C151" s="266"/>
      <c r="D151" s="266"/>
      <c r="E151" s="266"/>
      <c r="F151" s="266"/>
      <c r="G151" s="267"/>
      <c r="H151" s="268"/>
      <c r="I151" s="269"/>
      <c r="J151" s="269"/>
      <c r="K151" s="269"/>
      <c r="L151" s="270"/>
      <c r="M151" s="222"/>
      <c r="N151" s="222"/>
      <c r="O151" s="222"/>
      <c r="P151" s="222"/>
      <c r="Q151" s="222"/>
      <c r="R151" s="222"/>
      <c r="S151" s="222"/>
      <c r="T151" s="222"/>
      <c r="U151" s="222"/>
      <c r="V151" s="222"/>
      <c r="W151" s="222"/>
      <c r="X151" s="222"/>
      <c r="Y151" s="222"/>
      <c r="Z151" s="222"/>
      <c r="AA151" s="222"/>
    </row>
    <row r="152" spans="1:27" ht="11.25" customHeight="1" x14ac:dyDescent="0.2">
      <c r="A152" s="222"/>
      <c r="B152" s="265"/>
      <c r="C152" s="266"/>
      <c r="D152" s="266"/>
      <c r="E152" s="266"/>
      <c r="F152" s="266"/>
      <c r="G152" s="267"/>
      <c r="H152" s="268"/>
      <c r="I152" s="269"/>
      <c r="J152" s="269"/>
      <c r="K152" s="269"/>
      <c r="L152" s="270"/>
      <c r="M152" s="222"/>
      <c r="N152" s="222"/>
      <c r="O152" s="222"/>
      <c r="P152" s="222"/>
      <c r="Q152" s="222"/>
      <c r="R152" s="222"/>
      <c r="S152" s="222"/>
      <c r="T152" s="222"/>
      <c r="U152" s="222"/>
      <c r="V152" s="222"/>
      <c r="W152" s="222"/>
      <c r="X152" s="222"/>
      <c r="Y152" s="222"/>
      <c r="Z152" s="222"/>
      <c r="AA152" s="222"/>
    </row>
    <row r="153" spans="1:27" ht="11.25" customHeight="1" x14ac:dyDescent="0.2">
      <c r="A153" s="222"/>
      <c r="B153" s="265"/>
      <c r="C153" s="266"/>
      <c r="D153" s="266"/>
      <c r="E153" s="266"/>
      <c r="F153" s="266"/>
      <c r="G153" s="267"/>
      <c r="H153" s="268"/>
      <c r="I153" s="269"/>
      <c r="J153" s="269"/>
      <c r="K153" s="269"/>
      <c r="L153" s="270"/>
      <c r="M153" s="222"/>
      <c r="N153" s="222"/>
      <c r="O153" s="222"/>
      <c r="P153" s="222"/>
      <c r="Q153" s="222"/>
      <c r="R153" s="222"/>
      <c r="S153" s="222"/>
      <c r="T153" s="222"/>
      <c r="U153" s="222"/>
      <c r="V153" s="222"/>
      <c r="W153" s="222"/>
      <c r="X153" s="222"/>
      <c r="Y153" s="222"/>
      <c r="Z153" s="222"/>
      <c r="AA153" s="222"/>
    </row>
    <row r="154" spans="1:27" ht="11.25" customHeight="1" x14ac:dyDescent="0.2">
      <c r="A154" s="222"/>
      <c r="B154" s="265"/>
      <c r="C154" s="266"/>
      <c r="D154" s="266"/>
      <c r="E154" s="266"/>
      <c r="F154" s="266"/>
      <c r="G154" s="267"/>
      <c r="H154" s="268"/>
      <c r="I154" s="269"/>
      <c r="J154" s="269"/>
      <c r="K154" s="269"/>
      <c r="L154" s="270"/>
      <c r="M154" s="222"/>
      <c r="N154" s="222"/>
      <c r="O154" s="222"/>
      <c r="P154" s="222"/>
      <c r="Q154" s="222"/>
      <c r="R154" s="222"/>
      <c r="S154" s="222"/>
      <c r="T154" s="222"/>
      <c r="U154" s="222"/>
      <c r="V154" s="222"/>
      <c r="W154" s="222"/>
      <c r="X154" s="222"/>
      <c r="Y154" s="222"/>
      <c r="Z154" s="222"/>
      <c r="AA154" s="222"/>
    </row>
    <row r="155" spans="1:27" ht="11.25" customHeight="1" x14ac:dyDescent="0.2">
      <c r="A155" s="222"/>
      <c r="B155" s="265"/>
      <c r="C155" s="266"/>
      <c r="D155" s="266"/>
      <c r="E155" s="266"/>
      <c r="F155" s="266"/>
      <c r="G155" s="267"/>
      <c r="H155" s="268"/>
      <c r="I155" s="269"/>
      <c r="J155" s="269"/>
      <c r="K155" s="269"/>
      <c r="L155" s="270"/>
      <c r="M155" s="222"/>
      <c r="N155" s="222"/>
      <c r="O155" s="222"/>
      <c r="P155" s="222"/>
      <c r="Q155" s="222"/>
      <c r="R155" s="222"/>
      <c r="S155" s="222"/>
      <c r="T155" s="222"/>
      <c r="U155" s="222"/>
      <c r="V155" s="222"/>
      <c r="W155" s="222"/>
      <c r="X155" s="222"/>
      <c r="Y155" s="222"/>
      <c r="Z155" s="222"/>
      <c r="AA155" s="222"/>
    </row>
    <row r="156" spans="1:27" ht="11.25" customHeight="1" x14ac:dyDescent="0.2">
      <c r="A156" s="222"/>
      <c r="B156" s="265"/>
      <c r="C156" s="266"/>
      <c r="D156" s="266"/>
      <c r="E156" s="266"/>
      <c r="F156" s="266"/>
      <c r="G156" s="267"/>
      <c r="H156" s="268"/>
      <c r="I156" s="269"/>
      <c r="J156" s="269"/>
      <c r="K156" s="269"/>
      <c r="L156" s="270"/>
      <c r="M156" s="222"/>
      <c r="N156" s="222"/>
      <c r="O156" s="222"/>
      <c r="P156" s="222"/>
      <c r="Q156" s="222"/>
      <c r="R156" s="222"/>
      <c r="S156" s="222"/>
      <c r="T156" s="222"/>
      <c r="U156" s="222"/>
      <c r="V156" s="222"/>
      <c r="W156" s="222"/>
      <c r="X156" s="222"/>
      <c r="Y156" s="222"/>
      <c r="Z156" s="222"/>
      <c r="AA156" s="222"/>
    </row>
    <row r="157" spans="1:27" ht="11.25" customHeight="1" x14ac:dyDescent="0.2">
      <c r="A157" s="222"/>
      <c r="B157" s="265"/>
      <c r="C157" s="266"/>
      <c r="D157" s="266"/>
      <c r="E157" s="266"/>
      <c r="F157" s="266"/>
      <c r="G157" s="267"/>
      <c r="H157" s="268"/>
      <c r="I157" s="269"/>
      <c r="J157" s="269"/>
      <c r="K157" s="269"/>
      <c r="L157" s="270"/>
      <c r="M157" s="222"/>
      <c r="N157" s="222"/>
      <c r="O157" s="222"/>
      <c r="P157" s="222"/>
      <c r="Q157" s="222"/>
      <c r="R157" s="222"/>
      <c r="S157" s="222"/>
      <c r="T157" s="222"/>
      <c r="U157" s="222"/>
      <c r="V157" s="222"/>
      <c r="W157" s="222"/>
      <c r="X157" s="222"/>
      <c r="Y157" s="222"/>
      <c r="Z157" s="222"/>
      <c r="AA157" s="222"/>
    </row>
    <row r="158" spans="1:27" ht="11.25" customHeight="1" x14ac:dyDescent="0.2">
      <c r="A158" s="222"/>
      <c r="B158" s="265"/>
      <c r="C158" s="266"/>
      <c r="D158" s="266"/>
      <c r="E158" s="266"/>
      <c r="F158" s="266"/>
      <c r="G158" s="267"/>
      <c r="H158" s="268"/>
      <c r="I158" s="269"/>
      <c r="J158" s="269"/>
      <c r="K158" s="269"/>
      <c r="L158" s="270"/>
      <c r="M158" s="222"/>
      <c r="N158" s="222"/>
      <c r="O158" s="222"/>
      <c r="P158" s="222"/>
      <c r="Q158" s="222"/>
      <c r="R158" s="222"/>
      <c r="S158" s="222"/>
      <c r="T158" s="222"/>
      <c r="U158" s="222"/>
      <c r="V158" s="222"/>
      <c r="W158" s="222"/>
      <c r="X158" s="222"/>
      <c r="Y158" s="222"/>
      <c r="Z158" s="222"/>
      <c r="AA158" s="222"/>
    </row>
    <row r="159" spans="1:27" ht="11.25" customHeight="1" x14ac:dyDescent="0.2">
      <c r="A159" s="222"/>
      <c r="B159" s="265"/>
      <c r="C159" s="266"/>
      <c r="D159" s="266"/>
      <c r="E159" s="266"/>
      <c r="F159" s="266"/>
      <c r="G159" s="267"/>
      <c r="H159" s="268"/>
      <c r="I159" s="269"/>
      <c r="J159" s="269"/>
      <c r="K159" s="269"/>
      <c r="L159" s="270"/>
      <c r="M159" s="222"/>
      <c r="N159" s="222"/>
      <c r="O159" s="222"/>
      <c r="P159" s="222"/>
      <c r="Q159" s="222"/>
      <c r="R159" s="222"/>
      <c r="S159" s="222"/>
      <c r="T159" s="222"/>
      <c r="U159" s="222"/>
      <c r="V159" s="222"/>
      <c r="W159" s="222"/>
      <c r="X159" s="222"/>
      <c r="Y159" s="222"/>
      <c r="Z159" s="222"/>
      <c r="AA159" s="222"/>
    </row>
    <row r="160" spans="1:27" ht="11.25" customHeight="1" x14ac:dyDescent="0.2">
      <c r="A160" s="222"/>
      <c r="B160" s="265"/>
      <c r="C160" s="266"/>
      <c r="D160" s="266"/>
      <c r="E160" s="266"/>
      <c r="F160" s="266"/>
      <c r="G160" s="267"/>
      <c r="H160" s="268"/>
      <c r="I160" s="269"/>
      <c r="J160" s="269"/>
      <c r="K160" s="269"/>
      <c r="L160" s="270"/>
      <c r="M160" s="222"/>
      <c r="N160" s="222"/>
      <c r="O160" s="222"/>
      <c r="P160" s="222"/>
      <c r="Q160" s="222"/>
      <c r="R160" s="222"/>
      <c r="S160" s="222"/>
      <c r="T160" s="222"/>
      <c r="U160" s="222"/>
      <c r="V160" s="222"/>
      <c r="W160" s="222"/>
      <c r="X160" s="222"/>
      <c r="Y160" s="222"/>
      <c r="Z160" s="222"/>
      <c r="AA160" s="222"/>
    </row>
    <row r="161" spans="1:27" ht="11.25" customHeight="1" x14ac:dyDescent="0.2">
      <c r="A161" s="222"/>
      <c r="B161" s="265"/>
      <c r="C161" s="266"/>
      <c r="D161" s="266"/>
      <c r="E161" s="266"/>
      <c r="F161" s="266"/>
      <c r="G161" s="267"/>
      <c r="H161" s="268"/>
      <c r="I161" s="269"/>
      <c r="J161" s="269"/>
      <c r="K161" s="269"/>
      <c r="L161" s="270"/>
      <c r="M161" s="222"/>
      <c r="N161" s="222"/>
      <c r="O161" s="222"/>
      <c r="P161" s="222"/>
      <c r="Q161" s="222"/>
      <c r="R161" s="222"/>
      <c r="S161" s="222"/>
      <c r="T161" s="222"/>
      <c r="U161" s="222"/>
      <c r="V161" s="222"/>
      <c r="W161" s="222"/>
      <c r="X161" s="222"/>
      <c r="Y161" s="222"/>
      <c r="Z161" s="222"/>
      <c r="AA161" s="222"/>
    </row>
    <row r="162" spans="1:27" ht="11.25" customHeight="1" x14ac:dyDescent="0.2">
      <c r="A162" s="222"/>
      <c r="B162" s="265"/>
      <c r="C162" s="266"/>
      <c r="D162" s="266"/>
      <c r="E162" s="266"/>
      <c r="F162" s="266"/>
      <c r="G162" s="267"/>
      <c r="H162" s="268"/>
      <c r="I162" s="269"/>
      <c r="J162" s="269"/>
      <c r="K162" s="269"/>
      <c r="L162" s="270"/>
      <c r="M162" s="222"/>
      <c r="N162" s="222"/>
      <c r="O162" s="222"/>
      <c r="P162" s="222"/>
      <c r="Q162" s="222"/>
      <c r="R162" s="222"/>
      <c r="S162" s="222"/>
      <c r="T162" s="222"/>
      <c r="U162" s="222"/>
      <c r="V162" s="222"/>
      <c r="W162" s="222"/>
      <c r="X162" s="222"/>
      <c r="Y162" s="222"/>
      <c r="Z162" s="222"/>
      <c r="AA162" s="222"/>
    </row>
    <row r="163" spans="1:27" ht="11.25" customHeight="1" x14ac:dyDescent="0.2">
      <c r="A163" s="222"/>
      <c r="B163" s="265"/>
      <c r="C163" s="266"/>
      <c r="D163" s="266"/>
      <c r="E163" s="266"/>
      <c r="F163" s="266"/>
      <c r="G163" s="267"/>
      <c r="H163" s="268"/>
      <c r="I163" s="269"/>
      <c r="J163" s="269"/>
      <c r="K163" s="269"/>
      <c r="L163" s="270"/>
      <c r="M163" s="222"/>
      <c r="N163" s="222"/>
      <c r="O163" s="222"/>
      <c r="P163" s="222"/>
      <c r="Q163" s="222"/>
      <c r="R163" s="222"/>
      <c r="S163" s="222"/>
      <c r="T163" s="222"/>
      <c r="U163" s="222"/>
      <c r="V163" s="222"/>
      <c r="W163" s="222"/>
      <c r="X163" s="222"/>
      <c r="Y163" s="222"/>
      <c r="Z163" s="222"/>
      <c r="AA163" s="222"/>
    </row>
    <row r="164" spans="1:27" ht="11.25" customHeight="1" x14ac:dyDescent="0.2">
      <c r="A164" s="222"/>
      <c r="B164" s="265"/>
      <c r="C164" s="266"/>
      <c r="D164" s="266"/>
      <c r="E164" s="266"/>
      <c r="F164" s="266"/>
      <c r="G164" s="267"/>
      <c r="H164" s="268"/>
      <c r="I164" s="269"/>
      <c r="J164" s="269"/>
      <c r="K164" s="269"/>
      <c r="L164" s="270"/>
      <c r="M164" s="222"/>
      <c r="N164" s="222"/>
      <c r="O164" s="222"/>
      <c r="P164" s="222"/>
      <c r="Q164" s="222"/>
      <c r="R164" s="222"/>
      <c r="S164" s="222"/>
      <c r="T164" s="222"/>
      <c r="U164" s="222"/>
      <c r="V164" s="222"/>
      <c r="W164" s="222"/>
      <c r="X164" s="222"/>
      <c r="Y164" s="222"/>
      <c r="Z164" s="222"/>
      <c r="AA164" s="222"/>
    </row>
    <row r="165" spans="1:27" ht="11.25" customHeight="1" x14ac:dyDescent="0.2">
      <c r="A165" s="222"/>
      <c r="B165" s="265"/>
      <c r="C165" s="266"/>
      <c r="D165" s="266"/>
      <c r="E165" s="266"/>
      <c r="F165" s="266"/>
      <c r="G165" s="267"/>
      <c r="H165" s="268"/>
      <c r="I165" s="269"/>
      <c r="J165" s="269"/>
      <c r="K165" s="269"/>
      <c r="L165" s="270"/>
      <c r="M165" s="222"/>
      <c r="N165" s="222"/>
      <c r="O165" s="222"/>
      <c r="P165" s="222"/>
      <c r="Q165" s="222"/>
      <c r="R165" s="222"/>
      <c r="S165" s="222"/>
      <c r="T165" s="222"/>
      <c r="U165" s="222"/>
      <c r="V165" s="222"/>
      <c r="W165" s="222"/>
      <c r="X165" s="222"/>
      <c r="Y165" s="222"/>
      <c r="Z165" s="222"/>
      <c r="AA165" s="222"/>
    </row>
    <row r="166" spans="1:27" ht="11.25" customHeight="1" x14ac:dyDescent="0.2">
      <c r="A166" s="222"/>
      <c r="B166" s="265"/>
      <c r="C166" s="266"/>
      <c r="D166" s="266"/>
      <c r="E166" s="266"/>
      <c r="F166" s="266"/>
      <c r="G166" s="267"/>
      <c r="H166" s="268"/>
      <c r="I166" s="269"/>
      <c r="J166" s="269"/>
      <c r="K166" s="269"/>
      <c r="L166" s="270"/>
      <c r="M166" s="222"/>
      <c r="N166" s="222"/>
      <c r="O166" s="222"/>
      <c r="P166" s="222"/>
      <c r="Q166" s="222"/>
      <c r="R166" s="222"/>
      <c r="S166" s="222"/>
      <c r="T166" s="222"/>
      <c r="U166" s="222"/>
      <c r="V166" s="222"/>
      <c r="W166" s="222"/>
      <c r="X166" s="222"/>
      <c r="Y166" s="222"/>
      <c r="Z166" s="222"/>
      <c r="AA166" s="222"/>
    </row>
    <row r="167" spans="1:27" ht="11.25" customHeight="1" x14ac:dyDescent="0.2">
      <c r="A167" s="222"/>
      <c r="B167" s="265"/>
      <c r="C167" s="266"/>
      <c r="D167" s="266"/>
      <c r="E167" s="266"/>
      <c r="F167" s="266"/>
      <c r="G167" s="267"/>
      <c r="H167" s="268"/>
      <c r="I167" s="269"/>
      <c r="J167" s="269"/>
      <c r="K167" s="269"/>
      <c r="L167" s="270"/>
      <c r="M167" s="222"/>
      <c r="N167" s="222"/>
      <c r="O167" s="222"/>
      <c r="P167" s="222"/>
      <c r="Q167" s="222"/>
      <c r="R167" s="222"/>
      <c r="S167" s="222"/>
      <c r="T167" s="222"/>
      <c r="U167" s="222"/>
      <c r="V167" s="222"/>
      <c r="W167" s="222"/>
      <c r="X167" s="222"/>
      <c r="Y167" s="222"/>
      <c r="Z167" s="222"/>
      <c r="AA167" s="222"/>
    </row>
    <row r="168" spans="1:27" ht="11.25" customHeight="1" x14ac:dyDescent="0.2">
      <c r="A168" s="222"/>
      <c r="B168" s="265"/>
      <c r="C168" s="266"/>
      <c r="D168" s="266"/>
      <c r="E168" s="266"/>
      <c r="F168" s="266"/>
      <c r="G168" s="267"/>
      <c r="H168" s="268"/>
      <c r="I168" s="269"/>
      <c r="J168" s="269"/>
      <c r="K168" s="269"/>
      <c r="L168" s="270"/>
      <c r="M168" s="222"/>
      <c r="N168" s="222"/>
      <c r="O168" s="222"/>
      <c r="P168" s="222"/>
      <c r="Q168" s="222"/>
      <c r="R168" s="222"/>
      <c r="S168" s="222"/>
      <c r="T168" s="222"/>
      <c r="U168" s="222"/>
      <c r="V168" s="222"/>
      <c r="W168" s="222"/>
      <c r="X168" s="222"/>
      <c r="Y168" s="222"/>
      <c r="Z168" s="222"/>
      <c r="AA168" s="222"/>
    </row>
    <row r="169" spans="1:27" ht="11.25" customHeight="1" x14ac:dyDescent="0.2">
      <c r="A169" s="222"/>
      <c r="B169" s="265"/>
      <c r="C169" s="266"/>
      <c r="D169" s="266"/>
      <c r="E169" s="266"/>
      <c r="F169" s="266"/>
      <c r="G169" s="267"/>
      <c r="H169" s="268"/>
      <c r="I169" s="269"/>
      <c r="J169" s="269"/>
      <c r="K169" s="269"/>
      <c r="L169" s="270"/>
      <c r="M169" s="222"/>
      <c r="N169" s="222"/>
      <c r="O169" s="222"/>
      <c r="P169" s="222"/>
      <c r="Q169" s="222"/>
      <c r="R169" s="222"/>
      <c r="S169" s="222"/>
      <c r="T169" s="222"/>
      <c r="U169" s="222"/>
      <c r="V169" s="222"/>
      <c r="W169" s="222"/>
      <c r="X169" s="222"/>
      <c r="Y169" s="222"/>
      <c r="Z169" s="222"/>
      <c r="AA169" s="222"/>
    </row>
    <row r="170" spans="1:27" ht="11.25" customHeight="1" x14ac:dyDescent="0.2">
      <c r="A170" s="222"/>
      <c r="B170" s="265"/>
      <c r="C170" s="266"/>
      <c r="D170" s="266"/>
      <c r="E170" s="266"/>
      <c r="F170" s="266"/>
      <c r="G170" s="267"/>
      <c r="H170" s="268"/>
      <c r="I170" s="269"/>
      <c r="J170" s="269"/>
      <c r="K170" s="269"/>
      <c r="L170" s="270"/>
      <c r="M170" s="222"/>
      <c r="N170" s="222"/>
      <c r="O170" s="222"/>
      <c r="P170" s="222"/>
      <c r="Q170" s="222"/>
      <c r="R170" s="222"/>
      <c r="S170" s="222"/>
      <c r="T170" s="222"/>
      <c r="U170" s="222"/>
      <c r="V170" s="222"/>
      <c r="W170" s="222"/>
      <c r="X170" s="222"/>
      <c r="Y170" s="222"/>
      <c r="Z170" s="222"/>
      <c r="AA170" s="222"/>
    </row>
    <row r="171" spans="1:27" ht="11.25" customHeight="1" x14ac:dyDescent="0.2">
      <c r="A171" s="222"/>
      <c r="B171" s="265"/>
      <c r="C171" s="266"/>
      <c r="D171" s="266"/>
      <c r="E171" s="266"/>
      <c r="F171" s="266"/>
      <c r="G171" s="267"/>
      <c r="H171" s="268"/>
      <c r="I171" s="269"/>
      <c r="J171" s="269"/>
      <c r="K171" s="269"/>
      <c r="L171" s="270"/>
      <c r="M171" s="222"/>
      <c r="N171" s="222"/>
      <c r="O171" s="222"/>
      <c r="P171" s="222"/>
      <c r="Q171" s="222"/>
      <c r="R171" s="222"/>
      <c r="S171" s="222"/>
      <c r="T171" s="222"/>
      <c r="U171" s="222"/>
      <c r="V171" s="222"/>
      <c r="W171" s="222"/>
      <c r="X171" s="222"/>
      <c r="Y171" s="222"/>
      <c r="Z171" s="222"/>
      <c r="AA171" s="222"/>
    </row>
    <row r="172" spans="1:27" ht="11.25" customHeight="1" x14ac:dyDescent="0.2">
      <c r="A172" s="222"/>
      <c r="B172" s="265"/>
      <c r="C172" s="266"/>
      <c r="D172" s="266"/>
      <c r="E172" s="266"/>
      <c r="F172" s="266"/>
      <c r="G172" s="267"/>
      <c r="H172" s="268"/>
      <c r="I172" s="269"/>
      <c r="J172" s="269"/>
      <c r="K172" s="269"/>
      <c r="L172" s="270"/>
      <c r="M172" s="222"/>
      <c r="N172" s="222"/>
      <c r="O172" s="222"/>
      <c r="P172" s="222"/>
      <c r="Q172" s="222"/>
      <c r="R172" s="222"/>
      <c r="S172" s="222"/>
      <c r="T172" s="222"/>
      <c r="U172" s="222"/>
      <c r="V172" s="222"/>
      <c r="W172" s="222"/>
      <c r="X172" s="222"/>
      <c r="Y172" s="222"/>
      <c r="Z172" s="222"/>
      <c r="AA172" s="222"/>
    </row>
    <row r="173" spans="1:27" ht="11.25" customHeight="1" x14ac:dyDescent="0.2">
      <c r="A173" s="222"/>
      <c r="B173" s="265"/>
      <c r="C173" s="266"/>
      <c r="D173" s="266"/>
      <c r="E173" s="266"/>
      <c r="F173" s="266"/>
      <c r="G173" s="267"/>
      <c r="H173" s="268"/>
      <c r="I173" s="269"/>
      <c r="J173" s="269"/>
      <c r="K173" s="269"/>
      <c r="L173" s="270"/>
      <c r="M173" s="222"/>
      <c r="N173" s="222"/>
      <c r="O173" s="222"/>
      <c r="P173" s="222"/>
      <c r="Q173" s="222"/>
      <c r="R173" s="222"/>
      <c r="S173" s="222"/>
      <c r="T173" s="222"/>
      <c r="U173" s="222"/>
      <c r="V173" s="222"/>
      <c r="W173" s="222"/>
      <c r="X173" s="222"/>
      <c r="Y173" s="222"/>
      <c r="Z173" s="222"/>
      <c r="AA173" s="222"/>
    </row>
    <row r="174" spans="1:27" ht="11.25" customHeight="1" x14ac:dyDescent="0.2">
      <c r="A174" s="222"/>
      <c r="B174" s="265"/>
      <c r="C174" s="266"/>
      <c r="D174" s="266"/>
      <c r="E174" s="266"/>
      <c r="F174" s="266"/>
      <c r="G174" s="267"/>
      <c r="H174" s="268"/>
      <c r="I174" s="269"/>
      <c r="J174" s="269"/>
      <c r="K174" s="269"/>
      <c r="L174" s="270"/>
      <c r="M174" s="222"/>
      <c r="N174" s="222"/>
      <c r="O174" s="222"/>
      <c r="P174" s="222"/>
      <c r="Q174" s="222"/>
      <c r="R174" s="222"/>
      <c r="S174" s="222"/>
      <c r="T174" s="222"/>
      <c r="U174" s="222"/>
      <c r="V174" s="222"/>
      <c r="W174" s="222"/>
      <c r="X174" s="222"/>
      <c r="Y174" s="222"/>
      <c r="Z174" s="222"/>
      <c r="AA174" s="222"/>
    </row>
    <row r="175" spans="1:27" ht="11.25" customHeight="1" x14ac:dyDescent="0.2">
      <c r="A175" s="222"/>
      <c r="B175" s="265"/>
      <c r="C175" s="266"/>
      <c r="D175" s="266"/>
      <c r="E175" s="266"/>
      <c r="F175" s="266"/>
      <c r="G175" s="267"/>
      <c r="H175" s="268"/>
      <c r="I175" s="269"/>
      <c r="J175" s="269"/>
      <c r="K175" s="269"/>
      <c r="L175" s="270"/>
      <c r="M175" s="222"/>
      <c r="N175" s="222"/>
      <c r="O175" s="222"/>
      <c r="P175" s="222"/>
      <c r="Q175" s="222"/>
      <c r="R175" s="222"/>
      <c r="S175" s="222"/>
      <c r="T175" s="222"/>
      <c r="U175" s="222"/>
      <c r="V175" s="222"/>
      <c r="W175" s="222"/>
      <c r="X175" s="222"/>
      <c r="Y175" s="222"/>
      <c r="Z175" s="222"/>
      <c r="AA175" s="222"/>
    </row>
    <row r="176" spans="1:27" ht="11.25" customHeight="1" x14ac:dyDescent="0.2">
      <c r="A176" s="222"/>
      <c r="B176" s="265"/>
      <c r="C176" s="266"/>
      <c r="D176" s="266"/>
      <c r="E176" s="266"/>
      <c r="F176" s="266"/>
      <c r="G176" s="267"/>
      <c r="H176" s="268"/>
      <c r="I176" s="269"/>
      <c r="J176" s="269"/>
      <c r="K176" s="269"/>
      <c r="L176" s="270"/>
      <c r="M176" s="222"/>
      <c r="N176" s="222"/>
      <c r="O176" s="222"/>
      <c r="P176" s="222"/>
      <c r="Q176" s="222"/>
      <c r="R176" s="222"/>
      <c r="S176" s="222"/>
      <c r="T176" s="222"/>
      <c r="U176" s="222"/>
      <c r="V176" s="222"/>
      <c r="W176" s="222"/>
      <c r="X176" s="222"/>
      <c r="Y176" s="222"/>
      <c r="Z176" s="222"/>
      <c r="AA176" s="222"/>
    </row>
    <row r="177" spans="1:27" ht="11.25" customHeight="1" x14ac:dyDescent="0.2">
      <c r="A177" s="222"/>
      <c r="B177" s="265"/>
      <c r="C177" s="266"/>
      <c r="D177" s="266"/>
      <c r="E177" s="266"/>
      <c r="F177" s="266"/>
      <c r="G177" s="267"/>
      <c r="H177" s="268"/>
      <c r="I177" s="269"/>
      <c r="J177" s="269"/>
      <c r="K177" s="269"/>
      <c r="L177" s="270"/>
      <c r="M177" s="222"/>
      <c r="N177" s="222"/>
      <c r="O177" s="222"/>
      <c r="P177" s="222"/>
      <c r="Q177" s="222"/>
      <c r="R177" s="222"/>
      <c r="S177" s="222"/>
      <c r="T177" s="222"/>
      <c r="U177" s="222"/>
      <c r="V177" s="222"/>
      <c r="W177" s="222"/>
      <c r="X177" s="222"/>
      <c r="Y177" s="222"/>
      <c r="Z177" s="222"/>
      <c r="AA177" s="222"/>
    </row>
    <row r="178" spans="1:27" ht="11.25" customHeight="1" x14ac:dyDescent="0.2">
      <c r="A178" s="222"/>
      <c r="B178" s="265"/>
      <c r="C178" s="266"/>
      <c r="D178" s="266"/>
      <c r="E178" s="266"/>
      <c r="F178" s="266"/>
      <c r="G178" s="267"/>
      <c r="H178" s="268"/>
      <c r="I178" s="269"/>
      <c r="J178" s="269"/>
      <c r="K178" s="269"/>
      <c r="L178" s="270"/>
      <c r="M178" s="222"/>
      <c r="N178" s="222"/>
      <c r="O178" s="222"/>
      <c r="P178" s="222"/>
      <c r="Q178" s="222"/>
      <c r="R178" s="222"/>
      <c r="S178" s="222"/>
      <c r="T178" s="222"/>
      <c r="U178" s="222"/>
      <c r="V178" s="222"/>
      <c r="W178" s="222"/>
      <c r="X178" s="222"/>
      <c r="Y178" s="222"/>
      <c r="Z178" s="222"/>
      <c r="AA178" s="222"/>
    </row>
    <row r="179" spans="1:27" ht="11.25" customHeight="1" x14ac:dyDescent="0.2">
      <c r="A179" s="222"/>
      <c r="B179" s="265"/>
      <c r="C179" s="266"/>
      <c r="D179" s="266"/>
      <c r="E179" s="266"/>
      <c r="F179" s="266"/>
      <c r="G179" s="267"/>
      <c r="H179" s="268"/>
      <c r="I179" s="269"/>
      <c r="J179" s="269"/>
      <c r="K179" s="269"/>
      <c r="L179" s="270"/>
      <c r="M179" s="222"/>
      <c r="N179" s="222"/>
      <c r="O179" s="222"/>
      <c r="P179" s="222"/>
      <c r="Q179" s="222"/>
      <c r="R179" s="222"/>
      <c r="S179" s="222"/>
      <c r="T179" s="222"/>
      <c r="U179" s="222"/>
      <c r="V179" s="222"/>
      <c r="W179" s="222"/>
      <c r="X179" s="222"/>
      <c r="Y179" s="222"/>
      <c r="Z179" s="222"/>
      <c r="AA179" s="222"/>
    </row>
    <row r="180" spans="1:27" ht="11.25" customHeight="1" x14ac:dyDescent="0.2">
      <c r="A180" s="222"/>
      <c r="B180" s="265"/>
      <c r="C180" s="266"/>
      <c r="D180" s="266"/>
      <c r="E180" s="266"/>
      <c r="F180" s="266"/>
      <c r="G180" s="267"/>
      <c r="H180" s="268"/>
      <c r="I180" s="269"/>
      <c r="J180" s="269"/>
      <c r="K180" s="269"/>
      <c r="L180" s="270"/>
      <c r="M180" s="222"/>
      <c r="N180" s="222"/>
      <c r="O180" s="222"/>
      <c r="P180" s="222"/>
      <c r="Q180" s="222"/>
      <c r="R180" s="222"/>
      <c r="S180" s="222"/>
      <c r="T180" s="222"/>
      <c r="U180" s="222"/>
      <c r="V180" s="222"/>
      <c r="W180" s="222"/>
      <c r="X180" s="222"/>
      <c r="Y180" s="222"/>
      <c r="Z180" s="222"/>
      <c r="AA180" s="222"/>
    </row>
    <row r="181" spans="1:27" ht="11.25" customHeight="1" x14ac:dyDescent="0.2">
      <c r="A181" s="222"/>
      <c r="B181" s="265"/>
      <c r="C181" s="266"/>
      <c r="D181" s="266"/>
      <c r="E181" s="266"/>
      <c r="F181" s="266"/>
      <c r="G181" s="267"/>
      <c r="H181" s="268"/>
      <c r="I181" s="269"/>
      <c r="J181" s="269"/>
      <c r="K181" s="269"/>
      <c r="L181" s="270"/>
      <c r="M181" s="222"/>
      <c r="N181" s="222"/>
      <c r="O181" s="222"/>
      <c r="P181" s="222"/>
      <c r="Q181" s="222"/>
      <c r="R181" s="222"/>
      <c r="S181" s="222"/>
      <c r="T181" s="222"/>
      <c r="U181" s="222"/>
      <c r="V181" s="222"/>
      <c r="W181" s="222"/>
      <c r="X181" s="222"/>
      <c r="Y181" s="222"/>
      <c r="Z181" s="222"/>
      <c r="AA181" s="222"/>
    </row>
    <row r="182" spans="1:27" ht="11.25" customHeight="1" x14ac:dyDescent="0.2">
      <c r="A182" s="222"/>
      <c r="B182" s="265"/>
      <c r="C182" s="266"/>
      <c r="D182" s="266"/>
      <c r="E182" s="266"/>
      <c r="F182" s="266"/>
      <c r="G182" s="267"/>
      <c r="H182" s="268"/>
      <c r="I182" s="269"/>
      <c r="J182" s="269"/>
      <c r="K182" s="269"/>
      <c r="L182" s="270"/>
      <c r="M182" s="222"/>
      <c r="N182" s="222"/>
      <c r="O182" s="222"/>
      <c r="P182" s="222"/>
      <c r="Q182" s="222"/>
      <c r="R182" s="222"/>
      <c r="S182" s="222"/>
      <c r="T182" s="222"/>
      <c r="U182" s="222"/>
      <c r="V182" s="222"/>
      <c r="W182" s="222"/>
      <c r="X182" s="222"/>
      <c r="Y182" s="222"/>
      <c r="Z182" s="222"/>
      <c r="AA182" s="222"/>
    </row>
    <row r="183" spans="1:27" ht="11.25" customHeight="1" x14ac:dyDescent="0.2">
      <c r="A183" s="222"/>
      <c r="B183" s="265"/>
      <c r="C183" s="266"/>
      <c r="D183" s="266"/>
      <c r="E183" s="266"/>
      <c r="F183" s="266"/>
      <c r="G183" s="267"/>
      <c r="H183" s="268"/>
      <c r="I183" s="269"/>
      <c r="J183" s="269"/>
      <c r="K183" s="269"/>
      <c r="L183" s="270"/>
      <c r="M183" s="222"/>
      <c r="N183" s="222"/>
      <c r="O183" s="222"/>
      <c r="P183" s="222"/>
      <c r="Q183" s="222"/>
      <c r="R183" s="222"/>
      <c r="S183" s="222"/>
      <c r="T183" s="222"/>
      <c r="U183" s="222"/>
      <c r="V183" s="222"/>
      <c r="W183" s="222"/>
      <c r="X183" s="222"/>
      <c r="Y183" s="222"/>
      <c r="Z183" s="222"/>
      <c r="AA183" s="222"/>
    </row>
    <row r="184" spans="1:27" ht="11.25" customHeight="1" x14ac:dyDescent="0.2">
      <c r="A184" s="222"/>
      <c r="B184" s="265"/>
      <c r="C184" s="266"/>
      <c r="D184" s="266"/>
      <c r="E184" s="266"/>
      <c r="F184" s="266"/>
      <c r="G184" s="267"/>
      <c r="H184" s="268"/>
      <c r="I184" s="269"/>
      <c r="J184" s="269"/>
      <c r="K184" s="269"/>
      <c r="L184" s="270"/>
      <c r="M184" s="222"/>
      <c r="N184" s="222"/>
      <c r="O184" s="222"/>
      <c r="P184" s="222"/>
      <c r="Q184" s="222"/>
      <c r="R184" s="222"/>
      <c r="S184" s="222"/>
      <c r="T184" s="222"/>
      <c r="U184" s="222"/>
      <c r="V184" s="222"/>
      <c r="W184" s="222"/>
      <c r="X184" s="222"/>
      <c r="Y184" s="222"/>
      <c r="Z184" s="222"/>
      <c r="AA184" s="222"/>
    </row>
    <row r="185" spans="1:27" ht="11.25" customHeight="1" x14ac:dyDescent="0.2">
      <c r="A185" s="222"/>
      <c r="B185" s="265"/>
      <c r="C185" s="266"/>
      <c r="D185" s="266"/>
      <c r="E185" s="266"/>
      <c r="F185" s="266"/>
      <c r="G185" s="267"/>
      <c r="H185" s="268"/>
      <c r="I185" s="269"/>
      <c r="J185" s="269"/>
      <c r="K185" s="269"/>
      <c r="L185" s="270"/>
      <c r="M185" s="222"/>
      <c r="N185" s="222"/>
      <c r="O185" s="222"/>
      <c r="P185" s="222"/>
      <c r="Q185" s="222"/>
      <c r="R185" s="222"/>
      <c r="S185" s="222"/>
      <c r="T185" s="222"/>
      <c r="U185" s="222"/>
      <c r="V185" s="222"/>
      <c r="W185" s="222"/>
      <c r="X185" s="222"/>
      <c r="Y185" s="222"/>
      <c r="Z185" s="222"/>
      <c r="AA185" s="222"/>
    </row>
    <row r="186" spans="1:27" ht="11.25" customHeight="1" x14ac:dyDescent="0.2">
      <c r="A186" s="222"/>
      <c r="B186" s="265"/>
      <c r="C186" s="266"/>
      <c r="D186" s="266"/>
      <c r="E186" s="266"/>
      <c r="F186" s="266"/>
      <c r="G186" s="267"/>
      <c r="H186" s="268"/>
      <c r="I186" s="269"/>
      <c r="J186" s="269"/>
      <c r="K186" s="269"/>
      <c r="L186" s="270"/>
      <c r="M186" s="222"/>
      <c r="N186" s="222"/>
      <c r="O186" s="222"/>
      <c r="P186" s="222"/>
      <c r="Q186" s="222"/>
      <c r="R186" s="222"/>
      <c r="S186" s="222"/>
      <c r="T186" s="222"/>
      <c r="U186" s="222"/>
      <c r="V186" s="222"/>
      <c r="W186" s="222"/>
      <c r="X186" s="222"/>
      <c r="Y186" s="222"/>
      <c r="Z186" s="222"/>
      <c r="AA186" s="222"/>
    </row>
    <row r="187" spans="1:27" ht="11.25" customHeight="1" x14ac:dyDescent="0.2">
      <c r="A187" s="222"/>
      <c r="B187" s="265"/>
      <c r="C187" s="266"/>
      <c r="D187" s="266"/>
      <c r="E187" s="266"/>
      <c r="F187" s="266"/>
      <c r="G187" s="267"/>
      <c r="H187" s="268"/>
      <c r="I187" s="269"/>
      <c r="J187" s="269"/>
      <c r="K187" s="269"/>
      <c r="L187" s="270"/>
      <c r="M187" s="222"/>
      <c r="N187" s="222"/>
      <c r="O187" s="222"/>
      <c r="P187" s="222"/>
      <c r="Q187" s="222"/>
      <c r="R187" s="222"/>
      <c r="S187" s="222"/>
      <c r="T187" s="222"/>
      <c r="U187" s="222"/>
      <c r="V187" s="222"/>
      <c r="W187" s="222"/>
      <c r="X187" s="222"/>
      <c r="Y187" s="222"/>
      <c r="Z187" s="222"/>
      <c r="AA187" s="222"/>
    </row>
    <row r="188" spans="1:27" ht="11.25" customHeight="1" x14ac:dyDescent="0.2">
      <c r="A188" s="222"/>
      <c r="B188" s="265"/>
      <c r="C188" s="266"/>
      <c r="D188" s="266"/>
      <c r="E188" s="266"/>
      <c r="F188" s="266"/>
      <c r="G188" s="267"/>
      <c r="H188" s="268"/>
      <c r="I188" s="269"/>
      <c r="J188" s="269"/>
      <c r="K188" s="269"/>
      <c r="L188" s="270"/>
      <c r="M188" s="222"/>
      <c r="N188" s="222"/>
      <c r="O188" s="222"/>
      <c r="P188" s="222"/>
      <c r="Q188" s="222"/>
      <c r="R188" s="222"/>
      <c r="S188" s="222"/>
      <c r="T188" s="222"/>
      <c r="U188" s="222"/>
      <c r="V188" s="222"/>
      <c r="W188" s="222"/>
      <c r="X188" s="222"/>
      <c r="Y188" s="222"/>
      <c r="Z188" s="222"/>
      <c r="AA188" s="222"/>
    </row>
    <row r="189" spans="1:27" ht="11.25" customHeight="1" x14ac:dyDescent="0.2">
      <c r="A189" s="222"/>
      <c r="B189" s="265"/>
      <c r="C189" s="266"/>
      <c r="D189" s="266"/>
      <c r="E189" s="266"/>
      <c r="F189" s="266"/>
      <c r="G189" s="267"/>
      <c r="H189" s="268"/>
      <c r="I189" s="269"/>
      <c r="J189" s="269"/>
      <c r="K189" s="269"/>
      <c r="L189" s="270"/>
      <c r="M189" s="222"/>
      <c r="N189" s="222"/>
      <c r="O189" s="222"/>
      <c r="P189" s="222"/>
      <c r="Q189" s="222"/>
      <c r="R189" s="222"/>
      <c r="S189" s="222"/>
      <c r="T189" s="222"/>
      <c r="U189" s="222"/>
      <c r="V189" s="222"/>
      <c r="W189" s="222"/>
      <c r="X189" s="222"/>
      <c r="Y189" s="222"/>
      <c r="Z189" s="222"/>
      <c r="AA189" s="222"/>
    </row>
    <row r="190" spans="1:27" ht="11.25" customHeight="1" x14ac:dyDescent="0.2">
      <c r="A190" s="222"/>
      <c r="B190" s="265"/>
      <c r="C190" s="266"/>
      <c r="D190" s="266"/>
      <c r="E190" s="266"/>
      <c r="F190" s="266"/>
      <c r="G190" s="267"/>
      <c r="H190" s="268"/>
      <c r="I190" s="269"/>
      <c r="J190" s="269"/>
      <c r="K190" s="269"/>
      <c r="L190" s="270"/>
      <c r="M190" s="222"/>
      <c r="N190" s="222"/>
      <c r="O190" s="222"/>
      <c r="P190" s="222"/>
      <c r="Q190" s="222"/>
      <c r="R190" s="222"/>
      <c r="S190" s="222"/>
      <c r="T190" s="222"/>
      <c r="U190" s="222"/>
      <c r="V190" s="222"/>
      <c r="W190" s="222"/>
      <c r="X190" s="222"/>
      <c r="Y190" s="222"/>
      <c r="Z190" s="222"/>
      <c r="AA190" s="222"/>
    </row>
    <row r="191" spans="1:27" ht="11.25" customHeight="1" x14ac:dyDescent="0.2">
      <c r="A191" s="222"/>
      <c r="B191" s="265"/>
      <c r="C191" s="266"/>
      <c r="D191" s="266"/>
      <c r="E191" s="266"/>
      <c r="F191" s="266"/>
      <c r="G191" s="267"/>
      <c r="H191" s="268"/>
      <c r="I191" s="269"/>
      <c r="J191" s="269"/>
      <c r="K191" s="269"/>
      <c r="L191" s="270"/>
      <c r="M191" s="222"/>
      <c r="N191" s="222"/>
      <c r="O191" s="222"/>
      <c r="P191" s="222"/>
      <c r="Q191" s="222"/>
      <c r="R191" s="222"/>
      <c r="S191" s="222"/>
      <c r="T191" s="222"/>
      <c r="U191" s="222"/>
      <c r="V191" s="222"/>
      <c r="W191" s="222"/>
      <c r="X191" s="222"/>
      <c r="Y191" s="222"/>
      <c r="Z191" s="222"/>
      <c r="AA191" s="222"/>
    </row>
    <row r="192" spans="1:27" ht="11.25" customHeight="1" x14ac:dyDescent="0.2">
      <c r="A192" s="222"/>
      <c r="B192" s="265"/>
      <c r="C192" s="266"/>
      <c r="D192" s="266"/>
      <c r="E192" s="266"/>
      <c r="F192" s="266"/>
      <c r="G192" s="267"/>
      <c r="H192" s="268"/>
      <c r="I192" s="269"/>
      <c r="J192" s="269"/>
      <c r="K192" s="269"/>
      <c r="L192" s="270"/>
      <c r="M192" s="222"/>
      <c r="N192" s="222"/>
      <c r="O192" s="222"/>
      <c r="P192" s="222"/>
      <c r="Q192" s="222"/>
      <c r="R192" s="222"/>
      <c r="S192" s="222"/>
      <c r="T192" s="222"/>
      <c r="U192" s="222"/>
      <c r="V192" s="222"/>
      <c r="W192" s="222"/>
      <c r="X192" s="222"/>
      <c r="Y192" s="222"/>
      <c r="Z192" s="222"/>
      <c r="AA192" s="222"/>
    </row>
    <row r="193" spans="1:27" ht="11.25" customHeight="1" x14ac:dyDescent="0.2">
      <c r="A193" s="222"/>
      <c r="B193" s="265"/>
      <c r="C193" s="266"/>
      <c r="D193" s="266"/>
      <c r="E193" s="266"/>
      <c r="F193" s="266"/>
      <c r="G193" s="267"/>
      <c r="H193" s="268"/>
      <c r="I193" s="269"/>
      <c r="J193" s="269"/>
      <c r="K193" s="269"/>
      <c r="L193" s="270"/>
      <c r="M193" s="222"/>
      <c r="N193" s="222"/>
      <c r="O193" s="222"/>
      <c r="P193" s="222"/>
      <c r="Q193" s="222"/>
      <c r="R193" s="222"/>
      <c r="S193" s="222"/>
      <c r="T193" s="222"/>
      <c r="U193" s="222"/>
      <c r="V193" s="222"/>
      <c r="W193" s="222"/>
      <c r="X193" s="222"/>
      <c r="Y193" s="222"/>
      <c r="Z193" s="222"/>
      <c r="AA193" s="222"/>
    </row>
    <row r="194" spans="1:27" ht="11.25" customHeight="1" x14ac:dyDescent="0.2">
      <c r="A194" s="222"/>
      <c r="B194" s="265"/>
      <c r="C194" s="266"/>
      <c r="D194" s="266"/>
      <c r="E194" s="266"/>
      <c r="F194" s="266"/>
      <c r="G194" s="267"/>
      <c r="H194" s="268"/>
      <c r="I194" s="269"/>
      <c r="J194" s="269"/>
      <c r="K194" s="269"/>
      <c r="L194" s="270"/>
      <c r="M194" s="222"/>
      <c r="N194" s="222"/>
      <c r="O194" s="222"/>
      <c r="P194" s="222"/>
      <c r="Q194" s="222"/>
      <c r="R194" s="222"/>
      <c r="S194" s="222"/>
      <c r="T194" s="222"/>
      <c r="U194" s="222"/>
      <c r="V194" s="222"/>
      <c r="W194" s="222"/>
      <c r="X194" s="222"/>
      <c r="Y194" s="222"/>
      <c r="Z194" s="222"/>
      <c r="AA194" s="222"/>
    </row>
    <row r="195" spans="1:27" ht="11.25" customHeight="1" x14ac:dyDescent="0.2">
      <c r="A195" s="222"/>
      <c r="B195" s="265"/>
      <c r="C195" s="266"/>
      <c r="D195" s="266"/>
      <c r="E195" s="266"/>
      <c r="F195" s="266"/>
      <c r="G195" s="267"/>
      <c r="H195" s="268"/>
      <c r="I195" s="269"/>
      <c r="J195" s="269"/>
      <c r="K195" s="269"/>
      <c r="L195" s="270"/>
      <c r="M195" s="222"/>
      <c r="N195" s="222"/>
      <c r="O195" s="222"/>
      <c r="P195" s="222"/>
      <c r="Q195" s="222"/>
      <c r="R195" s="222"/>
      <c r="S195" s="222"/>
      <c r="T195" s="222"/>
      <c r="U195" s="222"/>
      <c r="V195" s="222"/>
      <c r="W195" s="222"/>
      <c r="X195" s="222"/>
      <c r="Y195" s="222"/>
      <c r="Z195" s="222"/>
      <c r="AA195" s="222"/>
    </row>
    <row r="196" spans="1:27" ht="11.25" customHeight="1" x14ac:dyDescent="0.2">
      <c r="A196" s="222"/>
      <c r="B196" s="265"/>
      <c r="C196" s="266"/>
      <c r="D196" s="266"/>
      <c r="E196" s="266"/>
      <c r="F196" s="266"/>
      <c r="G196" s="267"/>
      <c r="H196" s="268"/>
      <c r="I196" s="269"/>
      <c r="J196" s="269"/>
      <c r="K196" s="269"/>
      <c r="L196" s="270"/>
      <c r="M196" s="222"/>
      <c r="N196" s="222"/>
      <c r="O196" s="222"/>
      <c r="P196" s="222"/>
      <c r="Q196" s="222"/>
      <c r="R196" s="222"/>
      <c r="S196" s="222"/>
      <c r="T196" s="222"/>
      <c r="U196" s="222"/>
      <c r="V196" s="222"/>
      <c r="W196" s="222"/>
      <c r="X196" s="222"/>
      <c r="Y196" s="222"/>
      <c r="Z196" s="222"/>
      <c r="AA196" s="222"/>
    </row>
    <row r="197" spans="1:27" ht="11.25" customHeight="1" x14ac:dyDescent="0.2">
      <c r="A197" s="222"/>
      <c r="B197" s="265"/>
      <c r="C197" s="266"/>
      <c r="D197" s="266"/>
      <c r="E197" s="266"/>
      <c r="F197" s="266"/>
      <c r="G197" s="267"/>
      <c r="H197" s="268"/>
      <c r="I197" s="269"/>
      <c r="J197" s="269"/>
      <c r="K197" s="269"/>
      <c r="L197" s="270"/>
      <c r="M197" s="222"/>
      <c r="N197" s="222"/>
      <c r="O197" s="222"/>
      <c r="P197" s="222"/>
      <c r="Q197" s="222"/>
      <c r="R197" s="222"/>
      <c r="S197" s="222"/>
      <c r="T197" s="222"/>
      <c r="U197" s="222"/>
      <c r="V197" s="222"/>
      <c r="W197" s="222"/>
      <c r="X197" s="222"/>
      <c r="Y197" s="222"/>
      <c r="Z197" s="222"/>
      <c r="AA197" s="222"/>
    </row>
    <row r="198" spans="1:27" ht="11.25" customHeight="1" x14ac:dyDescent="0.2">
      <c r="A198" s="222"/>
      <c r="B198" s="265"/>
      <c r="C198" s="266"/>
      <c r="D198" s="266"/>
      <c r="E198" s="266"/>
      <c r="F198" s="266"/>
      <c r="G198" s="267"/>
      <c r="H198" s="268"/>
      <c r="I198" s="269"/>
      <c r="J198" s="269"/>
      <c r="K198" s="269"/>
      <c r="L198" s="270"/>
      <c r="M198" s="222"/>
      <c r="N198" s="222"/>
      <c r="O198" s="222"/>
      <c r="P198" s="222"/>
      <c r="Q198" s="222"/>
      <c r="R198" s="222"/>
      <c r="S198" s="222"/>
      <c r="T198" s="222"/>
      <c r="U198" s="222"/>
      <c r="V198" s="222"/>
      <c r="W198" s="222"/>
      <c r="X198" s="222"/>
      <c r="Y198" s="222"/>
      <c r="Z198" s="222"/>
      <c r="AA198" s="222"/>
    </row>
    <row r="199" spans="1:27" ht="11.25" customHeight="1" x14ac:dyDescent="0.2">
      <c r="A199" s="222"/>
      <c r="B199" s="265"/>
      <c r="C199" s="266"/>
      <c r="D199" s="266"/>
      <c r="E199" s="266"/>
      <c r="F199" s="266"/>
      <c r="G199" s="267"/>
      <c r="H199" s="268"/>
      <c r="I199" s="269"/>
      <c r="J199" s="269"/>
      <c r="K199" s="269"/>
      <c r="L199" s="270"/>
      <c r="M199" s="222"/>
      <c r="N199" s="222"/>
      <c r="O199" s="222"/>
      <c r="P199" s="222"/>
      <c r="Q199" s="222"/>
      <c r="R199" s="222"/>
      <c r="S199" s="222"/>
      <c r="T199" s="222"/>
      <c r="U199" s="222"/>
      <c r="V199" s="222"/>
      <c r="W199" s="222"/>
      <c r="X199" s="222"/>
      <c r="Y199" s="222"/>
      <c r="Z199" s="222"/>
      <c r="AA199" s="222"/>
    </row>
    <row r="200" spans="1:27" ht="11.25" customHeight="1" x14ac:dyDescent="0.2">
      <c r="A200" s="222"/>
      <c r="B200" s="265"/>
      <c r="C200" s="266"/>
      <c r="D200" s="266"/>
      <c r="E200" s="266"/>
      <c r="F200" s="266"/>
      <c r="G200" s="267"/>
      <c r="H200" s="268"/>
      <c r="I200" s="269"/>
      <c r="J200" s="269"/>
      <c r="K200" s="269"/>
      <c r="L200" s="270"/>
      <c r="M200" s="222"/>
      <c r="N200" s="222"/>
      <c r="O200" s="222"/>
      <c r="P200" s="222"/>
      <c r="Q200" s="222"/>
      <c r="R200" s="222"/>
      <c r="S200" s="222"/>
      <c r="T200" s="222"/>
      <c r="U200" s="222"/>
      <c r="V200" s="222"/>
      <c r="W200" s="222"/>
      <c r="X200" s="222"/>
      <c r="Y200" s="222"/>
      <c r="Z200" s="222"/>
      <c r="AA200" s="222"/>
    </row>
    <row r="201" spans="1:27" ht="11.25" customHeight="1" x14ac:dyDescent="0.2">
      <c r="A201" s="222"/>
      <c r="B201" s="265"/>
      <c r="C201" s="266"/>
      <c r="D201" s="266"/>
      <c r="E201" s="266"/>
      <c r="F201" s="266"/>
      <c r="G201" s="267"/>
      <c r="H201" s="268"/>
      <c r="I201" s="269"/>
      <c r="J201" s="269"/>
      <c r="K201" s="269"/>
      <c r="L201" s="270"/>
      <c r="M201" s="222"/>
      <c r="N201" s="222"/>
      <c r="O201" s="222"/>
      <c r="P201" s="222"/>
      <c r="Q201" s="222"/>
      <c r="R201" s="222"/>
      <c r="S201" s="222"/>
      <c r="T201" s="222"/>
      <c r="U201" s="222"/>
      <c r="V201" s="222"/>
      <c r="W201" s="222"/>
      <c r="X201" s="222"/>
      <c r="Y201" s="222"/>
      <c r="Z201" s="222"/>
      <c r="AA201" s="222"/>
    </row>
    <row r="202" spans="1:27" ht="11.25" customHeight="1" x14ac:dyDescent="0.2">
      <c r="A202" s="222"/>
      <c r="B202" s="265"/>
      <c r="C202" s="266"/>
      <c r="D202" s="266"/>
      <c r="E202" s="266"/>
      <c r="F202" s="266"/>
      <c r="G202" s="267"/>
      <c r="H202" s="268"/>
      <c r="I202" s="269"/>
      <c r="J202" s="269"/>
      <c r="K202" s="269"/>
      <c r="L202" s="270"/>
      <c r="M202" s="222"/>
      <c r="N202" s="222"/>
      <c r="O202" s="222"/>
      <c r="P202" s="222"/>
      <c r="Q202" s="222"/>
      <c r="R202" s="222"/>
      <c r="S202" s="222"/>
      <c r="T202" s="222"/>
      <c r="U202" s="222"/>
      <c r="V202" s="222"/>
      <c r="W202" s="222"/>
      <c r="X202" s="222"/>
      <c r="Y202" s="222"/>
      <c r="Z202" s="222"/>
      <c r="AA202" s="222"/>
    </row>
    <row r="203" spans="1:27" ht="11.25" customHeight="1" x14ac:dyDescent="0.2">
      <c r="A203" s="222"/>
      <c r="B203" s="265"/>
      <c r="C203" s="266"/>
      <c r="D203" s="266"/>
      <c r="E203" s="266"/>
      <c r="F203" s="266"/>
      <c r="G203" s="267"/>
      <c r="H203" s="268"/>
      <c r="I203" s="269"/>
      <c r="J203" s="269"/>
      <c r="K203" s="269"/>
      <c r="L203" s="270"/>
      <c r="M203" s="222"/>
      <c r="N203" s="222"/>
      <c r="O203" s="222"/>
      <c r="P203" s="222"/>
      <c r="Q203" s="222"/>
      <c r="R203" s="222"/>
      <c r="S203" s="222"/>
      <c r="T203" s="222"/>
      <c r="U203" s="222"/>
      <c r="V203" s="222"/>
      <c r="W203" s="222"/>
      <c r="X203" s="222"/>
      <c r="Y203" s="222"/>
      <c r="Z203" s="222"/>
      <c r="AA203" s="222"/>
    </row>
    <row r="204" spans="1:27" ht="11.25" customHeight="1" x14ac:dyDescent="0.2">
      <c r="A204" s="222"/>
      <c r="B204" s="265"/>
      <c r="C204" s="266"/>
      <c r="D204" s="266"/>
      <c r="E204" s="266"/>
      <c r="F204" s="266"/>
      <c r="G204" s="267"/>
      <c r="H204" s="268"/>
      <c r="I204" s="269"/>
      <c r="J204" s="269"/>
      <c r="K204" s="269"/>
      <c r="L204" s="270"/>
      <c r="M204" s="222"/>
      <c r="N204" s="222"/>
      <c r="O204" s="222"/>
      <c r="P204" s="222"/>
      <c r="Q204" s="222"/>
      <c r="R204" s="222"/>
      <c r="S204" s="222"/>
      <c r="T204" s="222"/>
      <c r="U204" s="222"/>
      <c r="V204" s="222"/>
      <c r="W204" s="222"/>
      <c r="X204" s="222"/>
      <c r="Y204" s="222"/>
      <c r="Z204" s="222"/>
      <c r="AA204" s="222"/>
    </row>
    <row r="205" spans="1:27" ht="11.25" customHeight="1" x14ac:dyDescent="0.2">
      <c r="A205" s="222"/>
      <c r="B205" s="265"/>
      <c r="C205" s="266"/>
      <c r="D205" s="266"/>
      <c r="E205" s="266"/>
      <c r="F205" s="266"/>
      <c r="G205" s="267"/>
      <c r="H205" s="268"/>
      <c r="I205" s="269"/>
      <c r="J205" s="269"/>
      <c r="K205" s="269"/>
      <c r="L205" s="270"/>
      <c r="M205" s="222"/>
      <c r="N205" s="222"/>
      <c r="O205" s="222"/>
      <c r="P205" s="222"/>
      <c r="Q205" s="222"/>
      <c r="R205" s="222"/>
      <c r="S205" s="222"/>
      <c r="T205" s="222"/>
      <c r="U205" s="222"/>
      <c r="V205" s="222"/>
      <c r="W205" s="222"/>
      <c r="X205" s="222"/>
      <c r="Y205" s="222"/>
      <c r="Z205" s="222"/>
      <c r="AA205" s="222"/>
    </row>
    <row r="206" spans="1:27" ht="11.25" customHeight="1" x14ac:dyDescent="0.2">
      <c r="A206" s="222"/>
      <c r="B206" s="265"/>
      <c r="C206" s="266"/>
      <c r="D206" s="266"/>
      <c r="E206" s="266"/>
      <c r="F206" s="266"/>
      <c r="G206" s="267"/>
      <c r="H206" s="268"/>
      <c r="I206" s="269"/>
      <c r="J206" s="269"/>
      <c r="K206" s="269"/>
      <c r="L206" s="270"/>
      <c r="M206" s="222"/>
      <c r="N206" s="222"/>
      <c r="O206" s="222"/>
      <c r="P206" s="222"/>
      <c r="Q206" s="222"/>
      <c r="R206" s="222"/>
      <c r="S206" s="222"/>
      <c r="T206" s="222"/>
      <c r="U206" s="222"/>
      <c r="V206" s="222"/>
      <c r="W206" s="222"/>
      <c r="X206" s="222"/>
      <c r="Y206" s="222"/>
      <c r="Z206" s="222"/>
      <c r="AA206" s="222"/>
    </row>
    <row r="207" spans="1:27" ht="11.25" customHeight="1" x14ac:dyDescent="0.2">
      <c r="A207" s="222"/>
      <c r="B207" s="265"/>
      <c r="C207" s="266"/>
      <c r="D207" s="266"/>
      <c r="E207" s="266"/>
      <c r="F207" s="266"/>
      <c r="G207" s="267"/>
      <c r="H207" s="268"/>
      <c r="I207" s="269"/>
      <c r="J207" s="269"/>
      <c r="K207" s="269"/>
      <c r="L207" s="270"/>
      <c r="M207" s="222"/>
      <c r="N207" s="222"/>
      <c r="O207" s="222"/>
      <c r="P207" s="222"/>
      <c r="Q207" s="222"/>
      <c r="R207" s="222"/>
      <c r="S207" s="222"/>
      <c r="T207" s="222"/>
      <c r="U207" s="222"/>
      <c r="V207" s="222"/>
      <c r="W207" s="222"/>
      <c r="X207" s="222"/>
      <c r="Y207" s="222"/>
      <c r="Z207" s="222"/>
      <c r="AA207" s="222"/>
    </row>
    <row r="208" spans="1:27" ht="11.25" customHeight="1" x14ac:dyDescent="0.2">
      <c r="A208" s="222"/>
      <c r="B208" s="265"/>
      <c r="C208" s="266"/>
      <c r="D208" s="266"/>
      <c r="E208" s="266"/>
      <c r="F208" s="266"/>
      <c r="G208" s="267"/>
      <c r="H208" s="268"/>
      <c r="I208" s="269"/>
      <c r="J208" s="269"/>
      <c r="K208" s="269"/>
      <c r="L208" s="270"/>
      <c r="M208" s="222"/>
      <c r="N208" s="222"/>
      <c r="O208" s="222"/>
      <c r="P208" s="222"/>
      <c r="Q208" s="222"/>
      <c r="R208" s="222"/>
      <c r="S208" s="222"/>
      <c r="T208" s="222"/>
      <c r="U208" s="222"/>
      <c r="V208" s="222"/>
      <c r="W208" s="222"/>
      <c r="X208" s="222"/>
      <c r="Y208" s="222"/>
      <c r="Z208" s="222"/>
      <c r="AA208" s="222"/>
    </row>
    <row r="209" spans="1:27" ht="11.25" customHeight="1" x14ac:dyDescent="0.2">
      <c r="A209" s="222"/>
      <c r="B209" s="265"/>
      <c r="C209" s="266"/>
      <c r="D209" s="266"/>
      <c r="E209" s="266"/>
      <c r="F209" s="266"/>
      <c r="G209" s="267"/>
      <c r="H209" s="268"/>
      <c r="I209" s="269"/>
      <c r="J209" s="269"/>
      <c r="K209" s="269"/>
      <c r="L209" s="270"/>
      <c r="M209" s="222"/>
      <c r="N209" s="222"/>
      <c r="O209" s="222"/>
      <c r="P209" s="222"/>
      <c r="Q209" s="222"/>
      <c r="R209" s="222"/>
      <c r="S209" s="222"/>
      <c r="T209" s="222"/>
      <c r="U209" s="222"/>
      <c r="V209" s="222"/>
      <c r="W209" s="222"/>
      <c r="X209" s="222"/>
      <c r="Y209" s="222"/>
      <c r="Z209" s="222"/>
      <c r="AA209" s="222"/>
    </row>
    <row r="210" spans="1:27" ht="11.25" customHeight="1" x14ac:dyDescent="0.2">
      <c r="A210" s="222"/>
      <c r="B210" s="265"/>
      <c r="C210" s="266"/>
      <c r="D210" s="266"/>
      <c r="E210" s="266"/>
      <c r="F210" s="266"/>
      <c r="G210" s="267"/>
      <c r="H210" s="268"/>
      <c r="I210" s="269"/>
      <c r="J210" s="269"/>
      <c r="K210" s="269"/>
      <c r="L210" s="270"/>
      <c r="M210" s="222"/>
      <c r="N210" s="222"/>
      <c r="O210" s="222"/>
      <c r="P210" s="222"/>
      <c r="Q210" s="222"/>
      <c r="R210" s="222"/>
      <c r="S210" s="222"/>
      <c r="T210" s="222"/>
      <c r="U210" s="222"/>
      <c r="V210" s="222"/>
      <c r="W210" s="222"/>
      <c r="X210" s="222"/>
      <c r="Y210" s="222"/>
      <c r="Z210" s="222"/>
      <c r="AA210" s="222"/>
    </row>
    <row r="211" spans="1:27" ht="11.25" customHeight="1" x14ac:dyDescent="0.2">
      <c r="A211" s="222"/>
      <c r="B211" s="265"/>
      <c r="C211" s="266"/>
      <c r="D211" s="266"/>
      <c r="E211" s="266"/>
      <c r="F211" s="266"/>
      <c r="G211" s="267"/>
      <c r="H211" s="268"/>
      <c r="I211" s="269"/>
      <c r="J211" s="269"/>
      <c r="K211" s="269"/>
      <c r="L211" s="270"/>
      <c r="M211" s="222"/>
      <c r="N211" s="222"/>
      <c r="O211" s="222"/>
      <c r="P211" s="222"/>
      <c r="Q211" s="222"/>
      <c r="R211" s="222"/>
      <c r="S211" s="222"/>
      <c r="T211" s="222"/>
      <c r="U211" s="222"/>
      <c r="V211" s="222"/>
      <c r="W211" s="222"/>
      <c r="X211" s="222"/>
      <c r="Y211" s="222"/>
      <c r="Z211" s="222"/>
      <c r="AA211" s="222"/>
    </row>
    <row r="212" spans="1:27" ht="11.25" customHeight="1" x14ac:dyDescent="0.2">
      <c r="A212" s="222"/>
      <c r="B212" s="265"/>
      <c r="C212" s="266"/>
      <c r="D212" s="266"/>
      <c r="E212" s="266"/>
      <c r="F212" s="266"/>
      <c r="G212" s="267"/>
      <c r="H212" s="268"/>
      <c r="I212" s="269"/>
      <c r="J212" s="269"/>
      <c r="K212" s="269"/>
      <c r="L212" s="270"/>
      <c r="M212" s="222"/>
      <c r="N212" s="222"/>
      <c r="O212" s="222"/>
      <c r="P212" s="222"/>
      <c r="Q212" s="222"/>
      <c r="R212" s="222"/>
      <c r="S212" s="222"/>
      <c r="T212" s="222"/>
      <c r="U212" s="222"/>
      <c r="V212" s="222"/>
      <c r="W212" s="222"/>
      <c r="X212" s="222"/>
      <c r="Y212" s="222"/>
      <c r="Z212" s="222"/>
      <c r="AA212" s="222"/>
    </row>
    <row r="213" spans="1:27" ht="11.25" customHeight="1" x14ac:dyDescent="0.2">
      <c r="A213" s="222"/>
      <c r="B213" s="265"/>
      <c r="C213" s="266"/>
      <c r="D213" s="266"/>
      <c r="E213" s="266"/>
      <c r="F213" s="266"/>
      <c r="G213" s="267"/>
      <c r="H213" s="268"/>
      <c r="I213" s="269"/>
      <c r="J213" s="269"/>
      <c r="K213" s="269"/>
      <c r="L213" s="270"/>
      <c r="M213" s="222"/>
      <c r="N213" s="222"/>
      <c r="O213" s="222"/>
      <c r="P213" s="222"/>
      <c r="Q213" s="222"/>
      <c r="R213" s="222"/>
      <c r="S213" s="222"/>
      <c r="T213" s="222"/>
      <c r="U213" s="222"/>
      <c r="V213" s="222"/>
      <c r="W213" s="222"/>
      <c r="X213" s="222"/>
      <c r="Y213" s="222"/>
      <c r="Z213" s="222"/>
      <c r="AA213" s="222"/>
    </row>
    <row r="214" spans="1:27" ht="11.25" customHeight="1" x14ac:dyDescent="0.2">
      <c r="A214" s="222"/>
      <c r="B214" s="265"/>
      <c r="C214" s="266"/>
      <c r="D214" s="266"/>
      <c r="E214" s="266"/>
      <c r="F214" s="266"/>
      <c r="G214" s="267"/>
      <c r="H214" s="268"/>
      <c r="I214" s="269"/>
      <c r="J214" s="269"/>
      <c r="K214" s="269"/>
      <c r="L214" s="270"/>
      <c r="M214" s="222"/>
      <c r="N214" s="222"/>
      <c r="O214" s="222"/>
      <c r="P214" s="222"/>
      <c r="Q214" s="222"/>
      <c r="R214" s="222"/>
      <c r="S214" s="222"/>
      <c r="T214" s="222"/>
      <c r="U214" s="222"/>
      <c r="V214" s="222"/>
      <c r="W214" s="222"/>
      <c r="X214" s="222"/>
      <c r="Y214" s="222"/>
      <c r="Z214" s="222"/>
      <c r="AA214" s="222"/>
    </row>
    <row r="215" spans="1:27" ht="11.25" customHeight="1" x14ac:dyDescent="0.2">
      <c r="A215" s="222"/>
      <c r="B215" s="265"/>
      <c r="C215" s="266"/>
      <c r="D215" s="266"/>
      <c r="E215" s="266"/>
      <c r="F215" s="266"/>
      <c r="G215" s="267"/>
      <c r="H215" s="268"/>
      <c r="I215" s="269"/>
      <c r="J215" s="269"/>
      <c r="K215" s="269"/>
      <c r="L215" s="270"/>
      <c r="M215" s="222"/>
      <c r="N215" s="222"/>
      <c r="O215" s="222"/>
      <c r="P215" s="222"/>
      <c r="Q215" s="222"/>
      <c r="R215" s="222"/>
      <c r="S215" s="222"/>
      <c r="T215" s="222"/>
      <c r="U215" s="222"/>
      <c r="V215" s="222"/>
      <c r="W215" s="222"/>
      <c r="X215" s="222"/>
      <c r="Y215" s="222"/>
      <c r="Z215" s="222"/>
      <c r="AA215" s="222"/>
    </row>
    <row r="216" spans="1:27" ht="11.25" customHeight="1" x14ac:dyDescent="0.2">
      <c r="A216" s="222"/>
      <c r="B216" s="265"/>
      <c r="C216" s="266"/>
      <c r="D216" s="266"/>
      <c r="E216" s="266"/>
      <c r="F216" s="266"/>
      <c r="G216" s="267"/>
      <c r="H216" s="268"/>
      <c r="I216" s="269"/>
      <c r="J216" s="269"/>
      <c r="K216" s="269"/>
      <c r="L216" s="270"/>
      <c r="M216" s="222"/>
      <c r="N216" s="222"/>
      <c r="O216" s="222"/>
      <c r="P216" s="222"/>
      <c r="Q216" s="222"/>
      <c r="R216" s="222"/>
      <c r="S216" s="222"/>
      <c r="T216" s="222"/>
      <c r="U216" s="222"/>
      <c r="V216" s="222"/>
      <c r="W216" s="222"/>
      <c r="X216" s="222"/>
      <c r="Y216" s="222"/>
      <c r="Z216" s="222"/>
      <c r="AA216" s="222"/>
    </row>
    <row r="217" spans="1:27" ht="11.25" customHeight="1" x14ac:dyDescent="0.2">
      <c r="A217" s="222"/>
      <c r="B217" s="265"/>
      <c r="C217" s="266"/>
      <c r="D217" s="266"/>
      <c r="E217" s="266"/>
      <c r="F217" s="266"/>
      <c r="G217" s="267"/>
      <c r="H217" s="268"/>
      <c r="I217" s="269"/>
      <c r="J217" s="269"/>
      <c r="K217" s="269"/>
      <c r="L217" s="270"/>
      <c r="M217" s="222"/>
      <c r="N217" s="222"/>
      <c r="O217" s="222"/>
      <c r="P217" s="222"/>
      <c r="Q217" s="222"/>
      <c r="R217" s="222"/>
      <c r="S217" s="222"/>
      <c r="T217" s="222"/>
      <c r="U217" s="222"/>
      <c r="V217" s="222"/>
      <c r="W217" s="222"/>
      <c r="X217" s="222"/>
      <c r="Y217" s="222"/>
      <c r="Z217" s="222"/>
      <c r="AA217" s="222"/>
    </row>
    <row r="218" spans="1:27" ht="11.25" customHeight="1" x14ac:dyDescent="0.2">
      <c r="A218" s="222"/>
      <c r="B218" s="265"/>
      <c r="C218" s="266"/>
      <c r="D218" s="266"/>
      <c r="E218" s="266"/>
      <c r="F218" s="266"/>
      <c r="G218" s="267"/>
      <c r="H218" s="268"/>
      <c r="I218" s="269"/>
      <c r="J218" s="269"/>
      <c r="K218" s="269"/>
      <c r="L218" s="270"/>
      <c r="M218" s="222"/>
      <c r="N218" s="222"/>
      <c r="O218" s="222"/>
      <c r="P218" s="222"/>
      <c r="Q218" s="222"/>
      <c r="R218" s="222"/>
      <c r="S218" s="222"/>
      <c r="T218" s="222"/>
      <c r="U218" s="222"/>
      <c r="V218" s="222"/>
      <c r="W218" s="222"/>
      <c r="X218" s="222"/>
      <c r="Y218" s="222"/>
      <c r="Z218" s="222"/>
      <c r="AA218" s="222"/>
    </row>
    <row r="219" spans="1:27" ht="11.25" customHeight="1" x14ac:dyDescent="0.2">
      <c r="A219" s="222"/>
      <c r="B219" s="265"/>
      <c r="C219" s="266"/>
      <c r="D219" s="266"/>
      <c r="E219" s="266"/>
      <c r="F219" s="266"/>
      <c r="G219" s="267"/>
      <c r="H219" s="268"/>
      <c r="I219" s="269"/>
      <c r="J219" s="269"/>
      <c r="K219" s="269"/>
      <c r="L219" s="270"/>
      <c r="M219" s="222"/>
      <c r="N219" s="222"/>
      <c r="O219" s="222"/>
      <c r="P219" s="222"/>
      <c r="Q219" s="222"/>
      <c r="R219" s="222"/>
      <c r="S219" s="222"/>
      <c r="T219" s="222"/>
      <c r="U219" s="222"/>
      <c r="V219" s="222"/>
      <c r="W219" s="222"/>
      <c r="X219" s="222"/>
      <c r="Y219" s="222"/>
      <c r="Z219" s="222"/>
      <c r="AA219" s="222"/>
    </row>
    <row r="220" spans="1:27" ht="11.25" customHeight="1" x14ac:dyDescent="0.2">
      <c r="A220" s="222"/>
      <c r="B220" s="265"/>
      <c r="C220" s="266"/>
      <c r="D220" s="266"/>
      <c r="E220" s="266"/>
      <c r="F220" s="266"/>
      <c r="G220" s="267"/>
      <c r="H220" s="268"/>
      <c r="I220" s="269"/>
      <c r="J220" s="269"/>
      <c r="K220" s="269"/>
      <c r="L220" s="270"/>
      <c r="M220" s="222"/>
      <c r="N220" s="222"/>
      <c r="O220" s="222"/>
      <c r="P220" s="222"/>
      <c r="Q220" s="222"/>
      <c r="R220" s="222"/>
      <c r="S220" s="222"/>
      <c r="T220" s="222"/>
      <c r="U220" s="222"/>
      <c r="V220" s="222"/>
      <c r="W220" s="222"/>
      <c r="X220" s="222"/>
      <c r="Y220" s="222"/>
      <c r="Z220" s="222"/>
      <c r="AA220" s="222"/>
    </row>
    <row r="221" spans="1:27" ht="15.75" customHeight="1" x14ac:dyDescent="0.2"/>
    <row r="222" spans="1:27" ht="15.75" customHeight="1" x14ac:dyDescent="0.2"/>
    <row r="223" spans="1:27" ht="15.75" customHeight="1" x14ac:dyDescent="0.2"/>
    <row r="224" spans="1:27"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2">
    <mergeCell ref="C1:F1"/>
    <mergeCell ref="B2:C2"/>
  </mergeCells>
  <pageMargins left="0.7" right="0.7" top="0.75" bottom="0.75" header="0" footer="0"/>
  <pageSetup orientation="landscape"/>
  <headerFooter>
    <oddHeader>&amp;CNJQSAC District Performance Review</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1</vt:i4>
      </vt:variant>
    </vt:vector>
  </HeadingPairs>
  <TitlesOfParts>
    <vt:vector size="10" baseType="lpstr">
      <vt:lpstr>District Info &amp; Score Summary</vt:lpstr>
      <vt:lpstr>DATA Rollup</vt:lpstr>
      <vt:lpstr>I &amp; P</vt:lpstr>
      <vt:lpstr>Fiscal</vt:lpstr>
      <vt:lpstr>Operations</vt:lpstr>
      <vt:lpstr>Governance</vt:lpstr>
      <vt:lpstr>Personnel</vt:lpstr>
      <vt:lpstr>Declaration</vt:lpstr>
      <vt:lpstr>DIP ONLY USE IF DIRECTED BY DOE</vt:lpstr>
      <vt:lpstr>DDList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Vincent Caravello</dc:creator>
  <cp:lastModifiedBy>Vincent Caravello</cp:lastModifiedBy>
  <dcterms:created xsi:type="dcterms:W3CDTF">2024-11-20T15:11:08Z</dcterms:created>
  <dcterms:modified xsi:type="dcterms:W3CDTF">2024-11-20T15:11:17Z</dcterms:modified>
</cp:coreProperties>
</file>