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lene\Documents\"/>
    </mc:Choice>
  </mc:AlternateContent>
  <xr:revisionPtr revIDLastSave="0" documentId="13_ncr:1_{9FD92A9F-DC83-47F6-ACA4-7CB42502479D}" xr6:coauthVersionLast="36" xr6:coauthVersionMax="36" xr10:uidLastSave="{00000000-0000-0000-0000-000000000000}"/>
  <bookViews>
    <workbookView xWindow="0" yWindow="0" windowWidth="20160" windowHeight="8700" xr2:uid="{00000000-000D-0000-FFFF-FFFF00000000}"/>
  </bookViews>
  <sheets>
    <sheet name="Sheet1" sheetId="1" r:id="rId1"/>
  </sheets>
  <definedNames>
    <definedName name="_xlnm._FilterDatabase" localSheetId="0" hidden="1">Sheet1!$A$1:$Z$54</definedName>
  </definedNames>
  <calcPr calcId="191029"/>
</workbook>
</file>

<file path=xl/calcChain.xml><?xml version="1.0" encoding="utf-8"?>
<calcChain xmlns="http://schemas.openxmlformats.org/spreadsheetml/2006/main">
  <c r="Z53" i="1" l="1"/>
  <c r="Y53" i="1"/>
  <c r="X53" i="1"/>
  <c r="W53" i="1"/>
  <c r="V53" i="1"/>
  <c r="U53" i="1"/>
  <c r="T53" i="1"/>
  <c r="S53" i="1"/>
  <c r="R53" i="1"/>
  <c r="Q53" i="1"/>
  <c r="P53" i="1"/>
  <c r="N53" i="1"/>
</calcChain>
</file>

<file path=xl/sharedStrings.xml><?xml version="1.0" encoding="utf-8"?>
<sst xmlns="http://schemas.openxmlformats.org/spreadsheetml/2006/main" count="652" uniqueCount="289">
  <si>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</si>
  <si>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</si>
  <si>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</si>
  <si>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</si>
  <si>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</si>
  <si>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</si>
  <si>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</si>
  <si>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</si>
  <si>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</si>
  <si>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</si>
  <si>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</si>
  <si>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</si>
  <si>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</si>
  <si>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</si>
  <si>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</si>
  <si>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</si>
  <si>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</si>
  <si>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</si>
  <si>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</si>
  <si>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</si>
  <si>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</si>
  <si>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</si>
  <si>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</si>
  <si>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</si>
  <si>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</si>
  <si>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</si>
  <si>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8     </t>
  </si>
  <si>
    <t xml:space="preserve">    4     </t>
  </si>
  <si>
    <t xml:space="preserve">              </t>
  </si>
  <si>
    <t xml:space="preserve">2104 BEVERLY ROAD             </t>
  </si>
  <si>
    <t>19-00179</t>
  </si>
  <si>
    <t xml:space="preserve">Open      </t>
  </si>
  <si>
    <t xml:space="preserve"> </t>
  </si>
  <si>
    <t>O</t>
  </si>
  <si>
    <t xml:space="preserve">126     </t>
  </si>
  <si>
    <t>US BK CUST/ACTLIEN HOLDING INC</t>
  </si>
  <si>
    <t xml:space="preserve">SIMMONS, JOEL G JR &amp; MARGARET R    </t>
  </si>
  <si>
    <t xml:space="preserve">   40     </t>
  </si>
  <si>
    <t xml:space="preserve">    7     </t>
  </si>
  <si>
    <t xml:space="preserve">18 17TH STREET                </t>
  </si>
  <si>
    <t>19-00194</t>
  </si>
  <si>
    <t xml:space="preserve">272     </t>
  </si>
  <si>
    <t xml:space="preserve">FIG CUST FIGNJ19LLC &amp; SEC PTY </t>
  </si>
  <si>
    <t xml:space="preserve">BONGARD, JOSEPH E &amp; ERIKA M        </t>
  </si>
  <si>
    <t xml:space="preserve">   48     </t>
  </si>
  <si>
    <t xml:space="preserve">   12     </t>
  </si>
  <si>
    <t xml:space="preserve">15 14TH STREET                </t>
  </si>
  <si>
    <t>19-00195</t>
  </si>
  <si>
    <t xml:space="preserve">ENDRESS, MATILDA                   </t>
  </si>
  <si>
    <t xml:space="preserve">   85     </t>
  </si>
  <si>
    <t xml:space="preserve">102 FOUNTAIN AVENUE           </t>
  </si>
  <si>
    <t>19-00291</t>
  </si>
  <si>
    <t xml:space="preserve">314     </t>
  </si>
  <si>
    <t xml:space="preserve">GREYMORR LLC                  </t>
  </si>
  <si>
    <t xml:space="preserve">IRWIN, PAUL                        </t>
  </si>
  <si>
    <t xml:space="preserve">   94.02  </t>
  </si>
  <si>
    <t xml:space="preserve">9 ROSE LANE                   </t>
  </si>
  <si>
    <t>19-00197</t>
  </si>
  <si>
    <t xml:space="preserve">JONES EVELYN V, ESTATE OF          </t>
  </si>
  <si>
    <t xml:space="preserve">   94.05  </t>
  </si>
  <si>
    <t xml:space="preserve">    3     </t>
  </si>
  <si>
    <t xml:space="preserve">63 LINDEN ROAD                </t>
  </si>
  <si>
    <t>19-00268</t>
  </si>
  <si>
    <t xml:space="preserve">306     </t>
  </si>
  <si>
    <t>US BANK CUST/PRO CAP 8/PRO CAP</t>
  </si>
  <si>
    <t xml:space="preserve">GRAVATT, ADAM                      </t>
  </si>
  <si>
    <t xml:space="preserve">   98.20  </t>
  </si>
  <si>
    <t xml:space="preserve">    1     </t>
  </si>
  <si>
    <t xml:space="preserve">   -C0038- -  </t>
  </si>
  <si>
    <t xml:space="preserve">87 CREEKSIDE WAY              </t>
  </si>
  <si>
    <t>19-00293</t>
  </si>
  <si>
    <t xml:space="preserve">GIBSON-GRIFFIN, LISA               </t>
  </si>
  <si>
    <t xml:space="preserve">   -C0079- -  </t>
  </si>
  <si>
    <t xml:space="preserve">175 CREEKSIDE WAY             </t>
  </si>
  <si>
    <t>19-00299</t>
  </si>
  <si>
    <t xml:space="preserve">332     </t>
  </si>
  <si>
    <t xml:space="preserve">BERIL, LLC                    </t>
  </si>
  <si>
    <t xml:space="preserve">EISENHOWER, ADAM                   </t>
  </si>
  <si>
    <t xml:space="preserve">  100.07  </t>
  </si>
  <si>
    <t xml:space="preserve">905 BEVERLY ROAD              </t>
  </si>
  <si>
    <t>19-00207</t>
  </si>
  <si>
    <t xml:space="preserve">RANKIN CHAD                        </t>
  </si>
  <si>
    <t xml:space="preserve">  101.11  </t>
  </si>
  <si>
    <t xml:space="preserve">6 HARVEST LANE                </t>
  </si>
  <si>
    <t>19-00210</t>
  </si>
  <si>
    <t xml:space="preserve">ROBINSON, NATHANIEL L &amp; HOLLY N    </t>
  </si>
  <si>
    <t xml:space="preserve">  101.17  </t>
  </si>
  <si>
    <t xml:space="preserve">    2     </t>
  </si>
  <si>
    <t xml:space="preserve">3 PEACHTREE LANE              </t>
  </si>
  <si>
    <t>19-00211</t>
  </si>
  <si>
    <t xml:space="preserve">GENDRON, NICHOLAS JON              </t>
  </si>
  <si>
    <t xml:space="preserve">  101.21  </t>
  </si>
  <si>
    <t xml:space="preserve">   25     </t>
  </si>
  <si>
    <t xml:space="preserve">1301 HAMMOND ROAD             </t>
  </si>
  <si>
    <t>19-00212</t>
  </si>
  <si>
    <t xml:space="preserve">SNYDER, FREDERICK                  </t>
  </si>
  <si>
    <t xml:space="preserve">  102.15  </t>
  </si>
  <si>
    <t xml:space="preserve">    2.02  </t>
  </si>
  <si>
    <t xml:space="preserve">   -C1166- -  </t>
  </si>
  <si>
    <t xml:space="preserve">1166 KAYE COURT               </t>
  </si>
  <si>
    <t>19-00275</t>
  </si>
  <si>
    <t xml:space="preserve">FITZGERALD, HOWARD                 </t>
  </si>
  <si>
    <t xml:space="preserve">   -C1179- -  </t>
  </si>
  <si>
    <t xml:space="preserve">1179 KAYE COURT               </t>
  </si>
  <si>
    <t>19-00303</t>
  </si>
  <si>
    <t xml:space="preserve">349     </t>
  </si>
  <si>
    <t xml:space="preserve">LSG TL HOLDINGS, LLC          </t>
  </si>
  <si>
    <t xml:space="preserve">DARJI, BHULESHWAR                  </t>
  </si>
  <si>
    <t xml:space="preserve">   -C1213- -  </t>
  </si>
  <si>
    <t xml:space="preserve">1213 LIBERTE COURT            </t>
  </si>
  <si>
    <t>19-00277</t>
  </si>
  <si>
    <t xml:space="preserve">JOHNSON, DONNA                     </t>
  </si>
  <si>
    <t xml:space="preserve">  104.11  </t>
  </si>
  <si>
    <t xml:space="preserve">6 WALNUT DRIVE                </t>
  </si>
  <si>
    <t>19-00279</t>
  </si>
  <si>
    <t xml:space="preserve">COUSART KIMBERLY C                 </t>
  </si>
  <si>
    <t xml:space="preserve">  104.14  </t>
  </si>
  <si>
    <t xml:space="preserve">   14     </t>
  </si>
  <si>
    <t xml:space="preserve">19 WILLOW WAY                 </t>
  </si>
  <si>
    <t>19-00304</t>
  </si>
  <si>
    <t xml:space="preserve">KONRAD, ROGER T ESTATE OF          </t>
  </si>
  <si>
    <t xml:space="preserve">  104.23  </t>
  </si>
  <si>
    <t xml:space="preserve">    7.01  </t>
  </si>
  <si>
    <t xml:space="preserve">710 SUNSET ROAD               </t>
  </si>
  <si>
    <t>19-00295</t>
  </si>
  <si>
    <t xml:space="preserve">LAMARCA BRUNO &amp; ANNA               </t>
  </si>
  <si>
    <t xml:space="preserve">  104.27  </t>
  </si>
  <si>
    <t xml:space="preserve">2 MAGNOLIA DRIVE              </t>
  </si>
  <si>
    <t>19-00217</t>
  </si>
  <si>
    <t xml:space="preserve">LEMON RALPH C JR &amp; SYLVIA D        </t>
  </si>
  <si>
    <t xml:space="preserve">  104.37  </t>
  </si>
  <si>
    <t xml:space="preserve">    5     </t>
  </si>
  <si>
    <t xml:space="preserve">44 SUNFLOWER CIRCLE           </t>
  </si>
  <si>
    <t>19-00218</t>
  </si>
  <si>
    <t xml:space="preserve">WARNER ALAN D &amp; ANGELA L           </t>
  </si>
  <si>
    <t xml:space="preserve">  104.38  </t>
  </si>
  <si>
    <t xml:space="preserve">8 HEAL'S FARM ROAD            </t>
  </si>
  <si>
    <t>19-00189</t>
  </si>
  <si>
    <t xml:space="preserve">217     </t>
  </si>
  <si>
    <t>CHRISTIANA T C/F CE1/FIRSTRUST</t>
  </si>
  <si>
    <t xml:space="preserve">WILLIAMS LUBONNIE FOWLER           </t>
  </si>
  <si>
    <t xml:space="preserve">  109.06  </t>
  </si>
  <si>
    <t xml:space="preserve">1 LENAPE LANE                 </t>
  </si>
  <si>
    <t>19-00221</t>
  </si>
  <si>
    <t xml:space="preserve">WARE, ANITA                        </t>
  </si>
  <si>
    <t xml:space="preserve">  109.18  </t>
  </si>
  <si>
    <t xml:space="preserve">3 KEITH LANE                  </t>
  </si>
  <si>
    <t>19-00224</t>
  </si>
  <si>
    <t xml:space="preserve">WALSTON, JOSHUA L &amp; LATOYA G       </t>
  </si>
  <si>
    <t xml:space="preserve">  109.22  </t>
  </si>
  <si>
    <t xml:space="preserve">   17     </t>
  </si>
  <si>
    <t xml:space="preserve">17 OAKSHADE ROAD              </t>
  </si>
  <si>
    <t>19-00188</t>
  </si>
  <si>
    <t xml:space="preserve">168     </t>
  </si>
  <si>
    <t>ATCF II NJ LLC,TAXSERV AS CUST</t>
  </si>
  <si>
    <t xml:space="preserve">AHMED SARFARAZ &amp; AHMED SAEMMA      </t>
  </si>
  <si>
    <t xml:space="preserve">  109.23  </t>
  </si>
  <si>
    <t xml:space="preserve">   16     </t>
  </si>
  <si>
    <t xml:space="preserve">10 OAKSHADE ROAD              </t>
  </si>
  <si>
    <t>19-00225</t>
  </si>
  <si>
    <t xml:space="preserve">HERRING EMMETT &amp; EDLENE            </t>
  </si>
  <si>
    <t xml:space="preserve">  109.25  </t>
  </si>
  <si>
    <t xml:space="preserve">49 GUILFORD PLACE             </t>
  </si>
  <si>
    <t>19-00226</t>
  </si>
  <si>
    <t xml:space="preserve">KOHN DAVID Y                       </t>
  </si>
  <si>
    <t xml:space="preserve">  113     </t>
  </si>
  <si>
    <t xml:space="preserve">300 SUNSET ROAD               </t>
  </si>
  <si>
    <t>19-00192</t>
  </si>
  <si>
    <t xml:space="preserve">260     </t>
  </si>
  <si>
    <t xml:space="preserve">FNA DZ, LLC FBO WSFS          </t>
  </si>
  <si>
    <t xml:space="preserve">BURLINGTON OPERATING GROUP, INC    </t>
  </si>
  <si>
    <t xml:space="preserve">  114.02  </t>
  </si>
  <si>
    <t xml:space="preserve">   14.01  </t>
  </si>
  <si>
    <t xml:space="preserve">   -C0202- -  </t>
  </si>
  <si>
    <t xml:space="preserve">1900 MT HOLLY RD, STE 202     </t>
  </si>
  <si>
    <t>19-00296</t>
  </si>
  <si>
    <t xml:space="preserve">QUALIDENT LLC                      </t>
  </si>
  <si>
    <t xml:space="preserve">  114.04  </t>
  </si>
  <si>
    <t xml:space="preserve">   -C1303- -  </t>
  </si>
  <si>
    <t xml:space="preserve">1303 FINNEGAN'S WAY           </t>
  </si>
  <si>
    <t>19-00283</t>
  </si>
  <si>
    <t xml:space="preserve">WORRELL, ADAM                      </t>
  </si>
  <si>
    <t xml:space="preserve">  127     </t>
  </si>
  <si>
    <t xml:space="preserve">OXMEAD ROAD                   </t>
  </si>
  <si>
    <t>19-00191</t>
  </si>
  <si>
    <t xml:space="preserve">252     </t>
  </si>
  <si>
    <t xml:space="preserve">ANKIT PATEL                   </t>
  </si>
  <si>
    <t xml:space="preserve">HOVBROS BURLINGTON                 </t>
  </si>
  <si>
    <t xml:space="preserve">  128.04  </t>
  </si>
  <si>
    <t xml:space="preserve">   70     </t>
  </si>
  <si>
    <t xml:space="preserve">96 TATTERSALL DRIVE           </t>
  </si>
  <si>
    <t>19-00230</t>
  </si>
  <si>
    <t xml:space="preserve">WEAN, STEVEN &amp; EMILY               </t>
  </si>
  <si>
    <t xml:space="preserve">  128.07  </t>
  </si>
  <si>
    <t xml:space="preserve">   20     </t>
  </si>
  <si>
    <t xml:space="preserve">113 THREADLEAF TERRACE        </t>
  </si>
  <si>
    <t>19-00234</t>
  </si>
  <si>
    <t xml:space="preserve">CLARK NICHELLE N                   </t>
  </si>
  <si>
    <t xml:space="preserve">  129.11  </t>
  </si>
  <si>
    <t xml:space="preserve">54 BAILLY DRIVE               </t>
  </si>
  <si>
    <t>19-00235</t>
  </si>
  <si>
    <t xml:space="preserve">KELLY MICHAEL J&amp;CAROL LYNNE        </t>
  </si>
  <si>
    <t xml:space="preserve">  131     </t>
  </si>
  <si>
    <t xml:space="preserve">    1.03  </t>
  </si>
  <si>
    <t xml:space="preserve">   -C0101- -  </t>
  </si>
  <si>
    <t xml:space="preserve">101 WHISPER COURT             </t>
  </si>
  <si>
    <t>19-00236</t>
  </si>
  <si>
    <t xml:space="preserve">LUNK, SUSAN D                      </t>
  </si>
  <si>
    <t xml:space="preserve">    1.04  </t>
  </si>
  <si>
    <t xml:space="preserve">   -C0406- -  </t>
  </si>
  <si>
    <t xml:space="preserve">406 LINDSLEY COURT            </t>
  </si>
  <si>
    <t>19-00300</t>
  </si>
  <si>
    <t xml:space="preserve">BREWER, HARRY                      </t>
  </si>
  <si>
    <t xml:space="preserve">   -C0411- -  </t>
  </si>
  <si>
    <t xml:space="preserve">411 LINDSLEY COURT            </t>
  </si>
  <si>
    <t>19-00301</t>
  </si>
  <si>
    <t xml:space="preserve">340     </t>
  </si>
  <si>
    <t xml:space="preserve">KAREDA, LLC                   </t>
  </si>
  <si>
    <t xml:space="preserve">HOLLAND, CONSTANCE                 </t>
  </si>
  <si>
    <t xml:space="preserve">   -C0916- -  </t>
  </si>
  <si>
    <t xml:space="preserve">916 LINDSLEY COURT            </t>
  </si>
  <si>
    <t>19-00284</t>
  </si>
  <si>
    <t xml:space="preserve">MARSHALL, SALLY M                  </t>
  </si>
  <si>
    <t xml:space="preserve">  131.02  </t>
  </si>
  <si>
    <t xml:space="preserve">    9     </t>
  </si>
  <si>
    <t xml:space="preserve">18 WINTER LANE                </t>
  </si>
  <si>
    <t>19-00238</t>
  </si>
  <si>
    <t xml:space="preserve">PARSONS, JASON &amp; ALLISON           </t>
  </si>
  <si>
    <t xml:space="preserve">  131.04  </t>
  </si>
  <si>
    <t xml:space="preserve">   15     </t>
  </si>
  <si>
    <t xml:space="preserve">47 ALTON WAY                  </t>
  </si>
  <si>
    <t>19-00239</t>
  </si>
  <si>
    <t xml:space="preserve">CORNISH, FREDERICK III             </t>
  </si>
  <si>
    <t xml:space="preserve">   30     </t>
  </si>
  <si>
    <t xml:space="preserve">13 WOODSTOCK LANE             </t>
  </si>
  <si>
    <t>19-00240</t>
  </si>
  <si>
    <t xml:space="preserve">LENOX, DEBRA                       </t>
  </si>
  <si>
    <t xml:space="preserve">  131.09  </t>
  </si>
  <si>
    <t xml:space="preserve">16 BAILLY DRIVE               </t>
  </si>
  <si>
    <t>19-00241</t>
  </si>
  <si>
    <t xml:space="preserve">ARIAS, YOLANDA                     </t>
  </si>
  <si>
    <t xml:space="preserve">11 DRYDEN DRIVE               </t>
  </si>
  <si>
    <t>19-00297</t>
  </si>
  <si>
    <t xml:space="preserve">CLARKE-BUTLER, GRACIE B ESTATE OF  </t>
  </si>
  <si>
    <t xml:space="preserve">  136.04  </t>
  </si>
  <si>
    <t xml:space="preserve">   10.03  </t>
  </si>
  <si>
    <t xml:space="preserve">605 JACKSONVILLE ROAD         </t>
  </si>
  <si>
    <t>19-00244</t>
  </si>
  <si>
    <t xml:space="preserve">CHRISMON-DIGGS, DELIA S            </t>
  </si>
  <si>
    <t xml:space="preserve">  140.05  </t>
  </si>
  <si>
    <t xml:space="preserve">   11     </t>
  </si>
  <si>
    <t xml:space="preserve">40 VINCENT DRIVE              </t>
  </si>
  <si>
    <t>19-00247</t>
  </si>
  <si>
    <t xml:space="preserve">MARSHALL JR, DEAN &amp; SERA           </t>
  </si>
  <si>
    <t xml:space="preserve">  144.08  </t>
  </si>
  <si>
    <t xml:space="preserve">4 LATHAM LANE                 </t>
  </si>
  <si>
    <t>19-00287</t>
  </si>
  <si>
    <t xml:space="preserve">TROGDON, GAIL ESTATE OF            </t>
  </si>
  <si>
    <t xml:space="preserve">  144.19  </t>
  </si>
  <si>
    <t xml:space="preserve">36 VAUGHN WAY                 </t>
  </si>
  <si>
    <t>19-00184</t>
  </si>
  <si>
    <t xml:space="preserve">160     </t>
  </si>
  <si>
    <t xml:space="preserve">TRYSTONE CAPITAL ASSETS LLC   </t>
  </si>
  <si>
    <t xml:space="preserve">KAUR, MANPREET                     </t>
  </si>
  <si>
    <t xml:space="preserve">  145.04  </t>
  </si>
  <si>
    <t xml:space="preserve">9 LA CLEDE DRIVE              </t>
  </si>
  <si>
    <t>19-00252</t>
  </si>
  <si>
    <t xml:space="preserve">MONTICELLO ANDREW                  </t>
  </si>
  <si>
    <t xml:space="preserve">  145.10  </t>
  </si>
  <si>
    <t xml:space="preserve">13 LANCASTER DRIVE            </t>
  </si>
  <si>
    <t>19-00254</t>
  </si>
  <si>
    <t xml:space="preserve">HARRIS JULIA V &amp; DANION R          </t>
  </si>
  <si>
    <t xml:space="preserve">  145.22  </t>
  </si>
  <si>
    <t xml:space="preserve">   21     </t>
  </si>
  <si>
    <t xml:space="preserve">18 LANSBERRY DRIVE            </t>
  </si>
  <si>
    <t>19-00289</t>
  </si>
  <si>
    <t xml:space="preserve">TILLER SHIRLEY A                   </t>
  </si>
  <si>
    <t xml:space="preserve">  147.03  </t>
  </si>
  <si>
    <t xml:space="preserve">   26     </t>
  </si>
  <si>
    <t xml:space="preserve">15 HACKEMORE STREET           </t>
  </si>
  <si>
    <t>19-00262</t>
  </si>
  <si>
    <t xml:space="preserve">GUNN, KEITH E &amp; KATHLEEN M         </t>
  </si>
  <si>
    <t xml:space="preserve">  148.05  </t>
  </si>
  <si>
    <t xml:space="preserve">    2.01  </t>
  </si>
  <si>
    <t xml:space="preserve">1805 N ROUTE 130              </t>
  </si>
  <si>
    <t>19-00264</t>
  </si>
  <si>
    <t xml:space="preserve">KOINCHI ACADEMY OF MARTIAL ARTS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</si>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</sst>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10.44140625" customWidth="1"/>
    <col min="3" max="3" width="13.6640625" customWidth="1"/>
    <col min="4" max="4" width="31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5.109375" customWidth="1"/>
    <col min="13" max="13" width="41" customWidth="1"/>
    <col min="14" max="14" width="13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1.88671875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44152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2000</v>
      </c>
      <c r="O2" s="2">
        <v>0</v>
      </c>
      <c r="P2" s="6">
        <v>0</v>
      </c>
      <c r="Q2" s="2">
        <v>616.36</v>
      </c>
      <c r="R2" s="6">
        <v>0</v>
      </c>
      <c r="S2" s="6">
        <v>0</v>
      </c>
      <c r="T2" s="6">
        <v>0</v>
      </c>
      <c r="U2" s="6">
        <v>0</v>
      </c>
      <c r="V2" s="2">
        <v>772.16</v>
      </c>
      <c r="W2" s="6">
        <v>0</v>
      </c>
      <c r="X2" s="6">
        <v>0</v>
      </c>
      <c r="Y2" s="6">
        <v>0</v>
      </c>
      <c r="Z2" s="2">
        <v>1388.52</v>
      </c>
      <c r="AA2" t="b">
        <v>1</v>
      </c>
      <c r="AB2" t="b">
        <v>1</v>
      </c>
    </row>
    <row r="3" spans="1:28" x14ac:dyDescent="0.3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44152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1700</v>
      </c>
      <c r="O3" s="2">
        <v>0</v>
      </c>
      <c r="P3" s="6">
        <v>0</v>
      </c>
      <c r="Q3" s="2">
        <v>805.6</v>
      </c>
      <c r="R3" s="6">
        <v>0</v>
      </c>
      <c r="S3" s="6">
        <v>0</v>
      </c>
      <c r="T3" s="6">
        <v>0</v>
      </c>
      <c r="U3" s="6">
        <v>0</v>
      </c>
      <c r="V3" s="2">
        <v>1031.98</v>
      </c>
      <c r="W3" s="6">
        <v>0</v>
      </c>
      <c r="X3" s="6">
        <v>0</v>
      </c>
      <c r="Y3" s="6">
        <v>0</v>
      </c>
      <c r="Z3" s="2">
        <v>1837.58</v>
      </c>
      <c r="AA3" t="b">
        <v>1</v>
      </c>
      <c r="AB3" t="b">
        <v>1</v>
      </c>
    </row>
    <row r="4" spans="1:28" x14ac:dyDescent="0.3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44152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41</v>
      </c>
      <c r="L4" s="7" t="s">
        <v>42</v>
      </c>
      <c r="M4" s="7" t="s">
        <v>48</v>
      </c>
      <c r="N4" s="2">
        <v>1200</v>
      </c>
      <c r="O4" s="2">
        <v>0</v>
      </c>
      <c r="P4" s="6">
        <v>0</v>
      </c>
      <c r="Q4" s="2">
        <v>199.25</v>
      </c>
      <c r="R4" s="6">
        <v>0</v>
      </c>
      <c r="S4" s="6">
        <v>0</v>
      </c>
      <c r="T4" s="6">
        <v>0</v>
      </c>
      <c r="U4" s="6">
        <v>0</v>
      </c>
      <c r="V4" s="2">
        <v>774.05</v>
      </c>
      <c r="W4" s="6">
        <v>0</v>
      </c>
      <c r="X4" s="6">
        <v>0</v>
      </c>
      <c r="Y4" s="6">
        <v>0</v>
      </c>
      <c r="Z4" s="2">
        <v>973.3</v>
      </c>
      <c r="AA4" t="b">
        <v>1</v>
      </c>
      <c r="AB4" t="b">
        <v>1</v>
      </c>
    </row>
    <row r="5" spans="1:28" x14ac:dyDescent="0.3">
      <c r="A5" s="7" t="s">
        <v>49</v>
      </c>
      <c r="B5" s="7" t="s">
        <v>27</v>
      </c>
      <c r="C5" s="7" t="s">
        <v>28</v>
      </c>
      <c r="D5" s="7" t="s">
        <v>50</v>
      </c>
      <c r="E5" s="7" t="s">
        <v>51</v>
      </c>
      <c r="F5" s="1">
        <v>44152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52</v>
      </c>
      <c r="L5" s="7" t="s">
        <v>53</v>
      </c>
      <c r="M5" s="7" t="s">
        <v>54</v>
      </c>
      <c r="N5" s="2">
        <v>13000</v>
      </c>
      <c r="O5" s="2">
        <v>0</v>
      </c>
      <c r="P5" s="6">
        <v>0</v>
      </c>
      <c r="Q5" s="2">
        <v>1198.28</v>
      </c>
      <c r="R5" s="6">
        <v>0</v>
      </c>
      <c r="S5" s="6">
        <v>0</v>
      </c>
      <c r="T5" s="6">
        <v>0</v>
      </c>
      <c r="U5" s="6">
        <v>0</v>
      </c>
      <c r="V5" s="2">
        <v>6759.78</v>
      </c>
      <c r="W5" s="6">
        <v>0</v>
      </c>
      <c r="X5" s="6">
        <v>0</v>
      </c>
      <c r="Y5" s="6">
        <v>0</v>
      </c>
      <c r="Z5" s="2">
        <v>7958.06</v>
      </c>
      <c r="AA5" t="b">
        <v>1</v>
      </c>
      <c r="AB5" t="b">
        <v>1</v>
      </c>
    </row>
    <row r="6" spans="1:28" x14ac:dyDescent="0.3">
      <c r="A6" s="7" t="s">
        <v>55</v>
      </c>
      <c r="B6" s="7" t="s">
        <v>38</v>
      </c>
      <c r="C6" s="7" t="s">
        <v>28</v>
      </c>
      <c r="D6" s="7" t="s">
        <v>56</v>
      </c>
      <c r="E6" s="7" t="s">
        <v>57</v>
      </c>
      <c r="F6" s="1">
        <v>44152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41</v>
      </c>
      <c r="L6" s="7" t="s">
        <v>42</v>
      </c>
      <c r="M6" s="7" t="s">
        <v>58</v>
      </c>
      <c r="N6" s="2">
        <v>1500</v>
      </c>
      <c r="O6" s="2">
        <v>0</v>
      </c>
      <c r="P6" s="6">
        <v>0</v>
      </c>
      <c r="Q6" s="2">
        <v>605.83000000000004</v>
      </c>
      <c r="R6" s="6">
        <v>0</v>
      </c>
      <c r="S6" s="6">
        <v>0</v>
      </c>
      <c r="T6" s="6">
        <v>0</v>
      </c>
      <c r="U6" s="6">
        <v>0</v>
      </c>
      <c r="V6" s="2">
        <v>774.05</v>
      </c>
      <c r="W6" s="6">
        <v>0</v>
      </c>
      <c r="X6" s="6">
        <v>0</v>
      </c>
      <c r="Y6" s="6">
        <v>0</v>
      </c>
      <c r="Z6" s="2">
        <v>1379.88</v>
      </c>
      <c r="AA6" t="b">
        <v>1</v>
      </c>
      <c r="AB6" t="b">
        <v>1</v>
      </c>
    </row>
    <row r="7" spans="1:28" x14ac:dyDescent="0.3">
      <c r="A7" s="7" t="s">
        <v>59</v>
      </c>
      <c r="B7" s="7" t="s">
        <v>60</v>
      </c>
      <c r="C7" s="7" t="s">
        <v>28</v>
      </c>
      <c r="D7" s="7" t="s">
        <v>61</v>
      </c>
      <c r="E7" s="7" t="s">
        <v>62</v>
      </c>
      <c r="F7" s="1">
        <v>44152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63</v>
      </c>
      <c r="L7" s="7" t="s">
        <v>64</v>
      </c>
      <c r="M7" s="7" t="s">
        <v>65</v>
      </c>
      <c r="N7" s="2">
        <v>1400</v>
      </c>
      <c r="O7" s="2">
        <v>0</v>
      </c>
      <c r="P7" s="6">
        <v>0</v>
      </c>
      <c r="Q7" s="2">
        <v>401.47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401.47</v>
      </c>
      <c r="AA7" t="b">
        <v>1</v>
      </c>
      <c r="AB7" t="b">
        <v>1</v>
      </c>
    </row>
    <row r="8" spans="1:28" x14ac:dyDescent="0.3">
      <c r="A8" s="7" t="s">
        <v>66</v>
      </c>
      <c r="B8" s="7" t="s">
        <v>67</v>
      </c>
      <c r="C8" s="7" t="s">
        <v>68</v>
      </c>
      <c r="D8" s="7" t="s">
        <v>69</v>
      </c>
      <c r="E8" s="7" t="s">
        <v>70</v>
      </c>
      <c r="F8" s="1">
        <v>44152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52</v>
      </c>
      <c r="L8" s="7" t="s">
        <v>53</v>
      </c>
      <c r="M8" s="7" t="s">
        <v>71</v>
      </c>
      <c r="N8" s="2">
        <v>15000</v>
      </c>
      <c r="O8" s="2">
        <v>0</v>
      </c>
      <c r="P8" s="6">
        <v>0</v>
      </c>
      <c r="Q8" s="2">
        <v>335.98</v>
      </c>
      <c r="R8" s="6">
        <v>0</v>
      </c>
      <c r="S8" s="6">
        <v>0</v>
      </c>
      <c r="T8" s="6">
        <v>0</v>
      </c>
      <c r="U8" s="6">
        <v>0</v>
      </c>
      <c r="V8" s="2">
        <v>3626.43</v>
      </c>
      <c r="W8" s="6">
        <v>0</v>
      </c>
      <c r="X8" s="6">
        <v>0</v>
      </c>
      <c r="Y8" s="6">
        <v>0</v>
      </c>
      <c r="Z8" s="2">
        <v>3962.41</v>
      </c>
      <c r="AA8" t="b">
        <v>1</v>
      </c>
      <c r="AB8" t="b">
        <v>1</v>
      </c>
    </row>
    <row r="9" spans="1:28" x14ac:dyDescent="0.3">
      <c r="A9" s="7" t="s">
        <v>66</v>
      </c>
      <c r="B9" s="7" t="s">
        <v>67</v>
      </c>
      <c r="C9" s="7" t="s">
        <v>72</v>
      </c>
      <c r="D9" s="7" t="s">
        <v>73</v>
      </c>
      <c r="E9" s="7" t="s">
        <v>74</v>
      </c>
      <c r="F9" s="1">
        <v>44152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75</v>
      </c>
      <c r="L9" s="7" t="s">
        <v>76</v>
      </c>
      <c r="M9" s="7" t="s">
        <v>77</v>
      </c>
      <c r="N9" s="2">
        <v>33200</v>
      </c>
      <c r="O9" s="2">
        <v>0</v>
      </c>
      <c r="P9" s="6">
        <v>0</v>
      </c>
      <c r="Q9" s="2">
        <v>4467.07</v>
      </c>
      <c r="R9" s="6">
        <v>0</v>
      </c>
      <c r="S9" s="6">
        <v>0</v>
      </c>
      <c r="T9" s="6">
        <v>0</v>
      </c>
      <c r="U9" s="6">
        <v>0</v>
      </c>
      <c r="V9" s="2">
        <v>13637.92</v>
      </c>
      <c r="W9" s="6">
        <v>0</v>
      </c>
      <c r="X9" s="6">
        <v>0</v>
      </c>
      <c r="Y9" s="6">
        <v>0</v>
      </c>
      <c r="Z9" s="2">
        <v>18104.990000000002</v>
      </c>
      <c r="AA9" t="b">
        <v>1</v>
      </c>
      <c r="AB9" t="b">
        <v>1</v>
      </c>
    </row>
    <row r="10" spans="1:28" x14ac:dyDescent="0.3">
      <c r="A10" s="7" t="s">
        <v>78</v>
      </c>
      <c r="B10" s="7" t="s">
        <v>67</v>
      </c>
      <c r="C10" s="7" t="s">
        <v>28</v>
      </c>
      <c r="D10" s="7" t="s">
        <v>79</v>
      </c>
      <c r="E10" s="7" t="s">
        <v>80</v>
      </c>
      <c r="F10" s="1">
        <v>44152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41</v>
      </c>
      <c r="L10" s="7" t="s">
        <v>42</v>
      </c>
      <c r="M10" s="7" t="s">
        <v>81</v>
      </c>
      <c r="N10" s="2">
        <v>1600</v>
      </c>
      <c r="O10" s="2">
        <v>0</v>
      </c>
      <c r="P10" s="6">
        <v>0</v>
      </c>
      <c r="Q10" s="2">
        <v>606.38</v>
      </c>
      <c r="R10" s="6">
        <v>0</v>
      </c>
      <c r="S10" s="6">
        <v>0</v>
      </c>
      <c r="T10" s="6">
        <v>0</v>
      </c>
      <c r="U10" s="6">
        <v>0</v>
      </c>
      <c r="V10" s="2">
        <v>774.05</v>
      </c>
      <c r="W10" s="6">
        <v>0</v>
      </c>
      <c r="X10" s="6">
        <v>0</v>
      </c>
      <c r="Y10" s="6">
        <v>0</v>
      </c>
      <c r="Z10" s="2">
        <v>1380.43</v>
      </c>
      <c r="AA10" t="b">
        <v>1</v>
      </c>
      <c r="AB10" t="b">
        <v>1</v>
      </c>
    </row>
    <row r="11" spans="1:28" x14ac:dyDescent="0.3">
      <c r="A11" s="7" t="s">
        <v>82</v>
      </c>
      <c r="B11" s="7" t="s">
        <v>60</v>
      </c>
      <c r="C11" s="7" t="s">
        <v>28</v>
      </c>
      <c r="D11" s="7" t="s">
        <v>83</v>
      </c>
      <c r="E11" s="7" t="s">
        <v>84</v>
      </c>
      <c r="F11" s="1">
        <v>44152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41</v>
      </c>
      <c r="L11" s="7" t="s">
        <v>42</v>
      </c>
      <c r="M11" s="7" t="s">
        <v>85</v>
      </c>
      <c r="N11" s="2">
        <v>1500</v>
      </c>
      <c r="O11" s="2">
        <v>0</v>
      </c>
      <c r="P11" s="6">
        <v>0</v>
      </c>
      <c r="Q11" s="2">
        <v>335.98</v>
      </c>
      <c r="R11" s="6">
        <v>0</v>
      </c>
      <c r="S11" s="6">
        <v>0</v>
      </c>
      <c r="T11" s="6">
        <v>0</v>
      </c>
      <c r="U11" s="6">
        <v>0</v>
      </c>
      <c r="V11" s="2">
        <v>774.05</v>
      </c>
      <c r="W11" s="6">
        <v>0</v>
      </c>
      <c r="X11" s="6">
        <v>0</v>
      </c>
      <c r="Y11" s="6">
        <v>0</v>
      </c>
      <c r="Z11" s="2">
        <v>1110.03</v>
      </c>
      <c r="AA11" t="b">
        <v>1</v>
      </c>
      <c r="AB11" t="b">
        <v>1</v>
      </c>
    </row>
    <row r="12" spans="1:28" x14ac:dyDescent="0.3">
      <c r="A12" s="7" t="s">
        <v>86</v>
      </c>
      <c r="B12" s="7" t="s">
        <v>87</v>
      </c>
      <c r="C12" s="7" t="s">
        <v>28</v>
      </c>
      <c r="D12" s="7" t="s">
        <v>88</v>
      </c>
      <c r="E12" s="7" t="s">
        <v>89</v>
      </c>
      <c r="F12" s="1">
        <v>44152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41</v>
      </c>
      <c r="L12" s="7" t="s">
        <v>42</v>
      </c>
      <c r="M12" s="7" t="s">
        <v>90</v>
      </c>
      <c r="N12" s="2">
        <v>1500</v>
      </c>
      <c r="O12" s="2">
        <v>0</v>
      </c>
      <c r="P12" s="6">
        <v>0</v>
      </c>
      <c r="Q12" s="2">
        <v>488.08</v>
      </c>
      <c r="R12" s="6">
        <v>0</v>
      </c>
      <c r="S12" s="6">
        <v>0</v>
      </c>
      <c r="T12" s="6">
        <v>0</v>
      </c>
      <c r="U12" s="6">
        <v>0</v>
      </c>
      <c r="V12" s="2">
        <v>774.05</v>
      </c>
      <c r="W12" s="6">
        <v>0</v>
      </c>
      <c r="X12" s="6">
        <v>0</v>
      </c>
      <c r="Y12" s="6">
        <v>0</v>
      </c>
      <c r="Z12" s="2">
        <v>1262.1300000000001</v>
      </c>
      <c r="AA12" t="b">
        <v>1</v>
      </c>
      <c r="AB12" t="b">
        <v>1</v>
      </c>
    </row>
    <row r="13" spans="1:28" x14ac:dyDescent="0.3">
      <c r="A13" s="7" t="s">
        <v>91</v>
      </c>
      <c r="B13" s="7" t="s">
        <v>92</v>
      </c>
      <c r="C13" s="7" t="s">
        <v>28</v>
      </c>
      <c r="D13" s="7" t="s">
        <v>93</v>
      </c>
      <c r="E13" s="7" t="s">
        <v>94</v>
      </c>
      <c r="F13" s="1">
        <v>44152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41</v>
      </c>
      <c r="L13" s="7" t="s">
        <v>42</v>
      </c>
      <c r="M13" s="7" t="s">
        <v>95</v>
      </c>
      <c r="N13" s="2">
        <v>2300</v>
      </c>
      <c r="O13" s="2">
        <v>0</v>
      </c>
      <c r="P13" s="6">
        <v>0</v>
      </c>
      <c r="Q13" s="2">
        <v>619.13</v>
      </c>
      <c r="R13" s="6">
        <v>0</v>
      </c>
      <c r="S13" s="6">
        <v>0</v>
      </c>
      <c r="T13" s="6">
        <v>0</v>
      </c>
      <c r="U13" s="6">
        <v>0</v>
      </c>
      <c r="V13" s="2">
        <v>774.05</v>
      </c>
      <c r="W13" s="6">
        <v>0</v>
      </c>
      <c r="X13" s="6">
        <v>0</v>
      </c>
      <c r="Y13" s="6">
        <v>0</v>
      </c>
      <c r="Z13" s="2">
        <v>1393.18</v>
      </c>
      <c r="AA13" t="b">
        <v>1</v>
      </c>
      <c r="AB13" t="b">
        <v>1</v>
      </c>
    </row>
    <row r="14" spans="1:28" x14ac:dyDescent="0.3">
      <c r="A14" s="7" t="s">
        <v>96</v>
      </c>
      <c r="B14" s="7" t="s">
        <v>97</v>
      </c>
      <c r="C14" s="7" t="s">
        <v>98</v>
      </c>
      <c r="D14" s="7" t="s">
        <v>99</v>
      </c>
      <c r="E14" s="7" t="s">
        <v>100</v>
      </c>
      <c r="F14" s="1">
        <v>44152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63</v>
      </c>
      <c r="L14" s="7" t="s">
        <v>64</v>
      </c>
      <c r="M14" s="7" t="s">
        <v>101</v>
      </c>
      <c r="N14" s="2">
        <v>1000</v>
      </c>
      <c r="O14" s="2">
        <v>0</v>
      </c>
      <c r="P14" s="6">
        <v>0</v>
      </c>
      <c r="Q14" s="2">
        <v>801.24</v>
      </c>
      <c r="R14" s="6">
        <v>0</v>
      </c>
      <c r="S14" s="6">
        <v>0</v>
      </c>
      <c r="T14" s="6">
        <v>0</v>
      </c>
      <c r="U14" s="6">
        <v>0</v>
      </c>
      <c r="V14" s="2">
        <v>1019.63</v>
      </c>
      <c r="W14" s="6">
        <v>0</v>
      </c>
      <c r="X14" s="6">
        <v>0</v>
      </c>
      <c r="Y14" s="6">
        <v>0</v>
      </c>
      <c r="Z14" s="2">
        <v>1820.87</v>
      </c>
      <c r="AA14" t="b">
        <v>1</v>
      </c>
      <c r="AB14" t="b">
        <v>1</v>
      </c>
    </row>
    <row r="15" spans="1:28" x14ac:dyDescent="0.3">
      <c r="A15" s="7" t="s">
        <v>96</v>
      </c>
      <c r="B15" s="7" t="s">
        <v>97</v>
      </c>
      <c r="C15" s="7" t="s">
        <v>102</v>
      </c>
      <c r="D15" s="7" t="s">
        <v>103</v>
      </c>
      <c r="E15" s="7" t="s">
        <v>104</v>
      </c>
      <c r="F15" s="1">
        <v>44152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105</v>
      </c>
      <c r="L15" s="7" t="s">
        <v>106</v>
      </c>
      <c r="M15" s="7" t="s">
        <v>107</v>
      </c>
      <c r="N15" s="2">
        <v>2300</v>
      </c>
      <c r="O15" s="2">
        <v>0</v>
      </c>
      <c r="P15" s="6">
        <v>0</v>
      </c>
      <c r="Q15" s="2">
        <v>86.99</v>
      </c>
      <c r="R15" s="6">
        <v>0</v>
      </c>
      <c r="S15" s="6">
        <v>0</v>
      </c>
      <c r="T15" s="6">
        <v>0</v>
      </c>
      <c r="U15" s="6">
        <v>0</v>
      </c>
      <c r="V15" s="2">
        <v>2319.3000000000002</v>
      </c>
      <c r="W15" s="6">
        <v>0</v>
      </c>
      <c r="X15" s="6">
        <v>0</v>
      </c>
      <c r="Y15" s="6">
        <v>0</v>
      </c>
      <c r="Z15" s="2">
        <v>2406.29</v>
      </c>
      <c r="AA15" t="b">
        <v>1</v>
      </c>
      <c r="AB15" t="b">
        <v>1</v>
      </c>
    </row>
    <row r="16" spans="1:28" x14ac:dyDescent="0.3">
      <c r="A16" s="7" t="s">
        <v>96</v>
      </c>
      <c r="B16" s="7" t="s">
        <v>97</v>
      </c>
      <c r="C16" s="7" t="s">
        <v>108</v>
      </c>
      <c r="D16" s="7" t="s">
        <v>109</v>
      </c>
      <c r="E16" s="7" t="s">
        <v>110</v>
      </c>
      <c r="F16" s="1">
        <v>44152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63</v>
      </c>
      <c r="L16" s="7" t="s">
        <v>64</v>
      </c>
      <c r="M16" s="7" t="s">
        <v>111</v>
      </c>
      <c r="N16" s="2">
        <v>1000</v>
      </c>
      <c r="O16" s="2">
        <v>0</v>
      </c>
      <c r="P16" s="6">
        <v>0</v>
      </c>
      <c r="Q16" s="2">
        <v>616.9</v>
      </c>
      <c r="R16" s="6">
        <v>0</v>
      </c>
      <c r="S16" s="6">
        <v>0</v>
      </c>
      <c r="T16" s="6">
        <v>0</v>
      </c>
      <c r="U16" s="6">
        <v>0</v>
      </c>
      <c r="V16" s="2">
        <v>764.33</v>
      </c>
      <c r="W16" s="6">
        <v>0</v>
      </c>
      <c r="X16" s="6">
        <v>0</v>
      </c>
      <c r="Y16" s="6">
        <v>0</v>
      </c>
      <c r="Z16" s="2">
        <v>1381.23</v>
      </c>
      <c r="AA16" t="b">
        <v>1</v>
      </c>
      <c r="AB16" t="b">
        <v>1</v>
      </c>
    </row>
    <row r="17" spans="1:28" x14ac:dyDescent="0.3">
      <c r="A17" s="7" t="s">
        <v>112</v>
      </c>
      <c r="B17" s="7" t="s">
        <v>27</v>
      </c>
      <c r="C17" s="7" t="s">
        <v>28</v>
      </c>
      <c r="D17" s="7" t="s">
        <v>113</v>
      </c>
      <c r="E17" s="7" t="s">
        <v>114</v>
      </c>
      <c r="F17" s="1">
        <v>44152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63</v>
      </c>
      <c r="L17" s="7" t="s">
        <v>64</v>
      </c>
      <c r="M17" s="7" t="s">
        <v>115</v>
      </c>
      <c r="N17" s="2">
        <v>900</v>
      </c>
      <c r="O17" s="2">
        <v>0</v>
      </c>
      <c r="P17" s="6">
        <v>0</v>
      </c>
      <c r="Q17" s="2">
        <v>125.4</v>
      </c>
      <c r="R17" s="6">
        <v>0</v>
      </c>
      <c r="S17" s="6">
        <v>0</v>
      </c>
      <c r="T17" s="6">
        <v>0</v>
      </c>
      <c r="U17" s="6">
        <v>0</v>
      </c>
      <c r="V17" s="2">
        <v>631.78</v>
      </c>
      <c r="W17" s="6">
        <v>0</v>
      </c>
      <c r="X17" s="6">
        <v>0</v>
      </c>
      <c r="Y17" s="6">
        <v>0</v>
      </c>
      <c r="Z17" s="2">
        <v>757.18</v>
      </c>
      <c r="AA17" t="b">
        <v>1</v>
      </c>
      <c r="AB17" t="b">
        <v>1</v>
      </c>
    </row>
    <row r="18" spans="1:28" x14ac:dyDescent="0.3">
      <c r="A18" s="7" t="s">
        <v>116</v>
      </c>
      <c r="B18" s="7" t="s">
        <v>117</v>
      </c>
      <c r="C18" s="7" t="s">
        <v>28</v>
      </c>
      <c r="D18" s="7" t="s">
        <v>118</v>
      </c>
      <c r="E18" s="7" t="s">
        <v>119</v>
      </c>
      <c r="F18" s="1">
        <v>44152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105</v>
      </c>
      <c r="L18" s="7" t="s">
        <v>106</v>
      </c>
      <c r="M18" s="7" t="s">
        <v>120</v>
      </c>
      <c r="N18" s="2">
        <v>4300</v>
      </c>
      <c r="O18" s="2">
        <v>0</v>
      </c>
      <c r="P18" s="6">
        <v>0</v>
      </c>
      <c r="Q18" s="2">
        <v>604.62</v>
      </c>
      <c r="R18" s="6">
        <v>0</v>
      </c>
      <c r="S18" s="6">
        <v>0</v>
      </c>
      <c r="T18" s="6">
        <v>0</v>
      </c>
      <c r="U18" s="6">
        <v>0</v>
      </c>
      <c r="V18" s="2">
        <v>4385.42</v>
      </c>
      <c r="W18" s="6">
        <v>0</v>
      </c>
      <c r="X18" s="6">
        <v>0</v>
      </c>
      <c r="Y18" s="6">
        <v>0</v>
      </c>
      <c r="Z18" s="2">
        <v>4990.04</v>
      </c>
      <c r="AA18" t="b">
        <v>1</v>
      </c>
      <c r="AB18" t="b">
        <v>1</v>
      </c>
    </row>
    <row r="19" spans="1:28" x14ac:dyDescent="0.3">
      <c r="A19" s="7" t="s">
        <v>121</v>
      </c>
      <c r="B19" s="7" t="s">
        <v>122</v>
      </c>
      <c r="C19" s="7" t="s">
        <v>28</v>
      </c>
      <c r="D19" s="7" t="s">
        <v>123</v>
      </c>
      <c r="E19" s="7" t="s">
        <v>124</v>
      </c>
      <c r="F19" s="1">
        <v>44152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52</v>
      </c>
      <c r="L19" s="7" t="s">
        <v>53</v>
      </c>
      <c r="M19" s="7" t="s">
        <v>125</v>
      </c>
      <c r="N19" s="2">
        <v>106700</v>
      </c>
      <c r="O19" s="2">
        <v>0</v>
      </c>
      <c r="P19" s="6">
        <v>0</v>
      </c>
      <c r="Q19" s="2">
        <v>14537.59</v>
      </c>
      <c r="R19" s="6">
        <v>0</v>
      </c>
      <c r="S19" s="6">
        <v>0</v>
      </c>
      <c r="T19" s="6">
        <v>0</v>
      </c>
      <c r="U19" s="6">
        <v>0</v>
      </c>
      <c r="V19" s="2">
        <v>34775.61</v>
      </c>
      <c r="W19" s="6">
        <v>0</v>
      </c>
      <c r="X19" s="6">
        <v>0</v>
      </c>
      <c r="Y19" s="6">
        <v>0</v>
      </c>
      <c r="Z19" s="2">
        <v>49313.2</v>
      </c>
      <c r="AA19" t="b">
        <v>1</v>
      </c>
      <c r="AB19" t="b">
        <v>1</v>
      </c>
    </row>
    <row r="20" spans="1:28" x14ac:dyDescent="0.3">
      <c r="A20" s="7" t="s">
        <v>126</v>
      </c>
      <c r="B20" s="7" t="s">
        <v>45</v>
      </c>
      <c r="C20" s="7" t="s">
        <v>28</v>
      </c>
      <c r="D20" s="7" t="s">
        <v>127</v>
      </c>
      <c r="E20" s="7" t="s">
        <v>128</v>
      </c>
      <c r="F20" s="1">
        <v>44152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41</v>
      </c>
      <c r="L20" s="7" t="s">
        <v>42</v>
      </c>
      <c r="M20" s="7" t="s">
        <v>129</v>
      </c>
      <c r="N20" s="2">
        <v>2100</v>
      </c>
      <c r="O20" s="2">
        <v>0</v>
      </c>
      <c r="P20" s="6">
        <v>0</v>
      </c>
      <c r="Q20" s="2">
        <v>569.64</v>
      </c>
      <c r="R20" s="6">
        <v>0</v>
      </c>
      <c r="S20" s="6">
        <v>0</v>
      </c>
      <c r="T20" s="6">
        <v>0</v>
      </c>
      <c r="U20" s="6">
        <v>0</v>
      </c>
      <c r="V20" s="2">
        <v>720.73</v>
      </c>
      <c r="W20" s="6">
        <v>0</v>
      </c>
      <c r="X20" s="6">
        <v>0</v>
      </c>
      <c r="Y20" s="6">
        <v>0</v>
      </c>
      <c r="Z20" s="2">
        <v>1290.3699999999999</v>
      </c>
      <c r="AA20" t="b">
        <v>1</v>
      </c>
      <c r="AB20" t="b">
        <v>1</v>
      </c>
    </row>
    <row r="21" spans="1:28" x14ac:dyDescent="0.3">
      <c r="A21" s="7" t="s">
        <v>130</v>
      </c>
      <c r="B21" s="7" t="s">
        <v>131</v>
      </c>
      <c r="C21" s="7" t="s">
        <v>28</v>
      </c>
      <c r="D21" s="7" t="s">
        <v>132</v>
      </c>
      <c r="E21" s="7" t="s">
        <v>133</v>
      </c>
      <c r="F21" s="1">
        <v>44152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41</v>
      </c>
      <c r="L21" s="7" t="s">
        <v>42</v>
      </c>
      <c r="M21" s="7" t="s">
        <v>134</v>
      </c>
      <c r="N21" s="2">
        <v>1400</v>
      </c>
      <c r="O21" s="2">
        <v>0</v>
      </c>
      <c r="P21" s="6">
        <v>0</v>
      </c>
      <c r="Q21" s="2">
        <v>242.53</v>
      </c>
      <c r="R21" s="6">
        <v>0</v>
      </c>
      <c r="S21" s="6">
        <v>0</v>
      </c>
      <c r="T21" s="6">
        <v>0</v>
      </c>
      <c r="U21" s="6">
        <v>0</v>
      </c>
      <c r="V21" s="2">
        <v>1032.57</v>
      </c>
      <c r="W21" s="6">
        <v>0</v>
      </c>
      <c r="X21" s="6">
        <v>0</v>
      </c>
      <c r="Y21" s="6">
        <v>0</v>
      </c>
      <c r="Z21" s="2">
        <v>1275.0999999999999</v>
      </c>
      <c r="AA21" t="b">
        <v>1</v>
      </c>
      <c r="AB21" t="b">
        <v>1</v>
      </c>
    </row>
    <row r="22" spans="1:28" x14ac:dyDescent="0.3">
      <c r="A22" s="7" t="s">
        <v>135</v>
      </c>
      <c r="B22" s="7" t="s">
        <v>27</v>
      </c>
      <c r="C22" s="7" t="s">
        <v>28</v>
      </c>
      <c r="D22" s="7" t="s">
        <v>136</v>
      </c>
      <c r="E22" s="7" t="s">
        <v>137</v>
      </c>
      <c r="F22" s="1">
        <v>44152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138</v>
      </c>
      <c r="L22" s="7" t="s">
        <v>139</v>
      </c>
      <c r="M22" s="7" t="s">
        <v>140</v>
      </c>
      <c r="N22" s="2">
        <v>12500</v>
      </c>
      <c r="O22" s="2">
        <v>0</v>
      </c>
      <c r="P22" s="6">
        <v>0</v>
      </c>
      <c r="Q22" s="2">
        <v>35.549999999999997</v>
      </c>
      <c r="R22" s="6">
        <v>0</v>
      </c>
      <c r="S22" s="6">
        <v>0</v>
      </c>
      <c r="T22" s="6">
        <v>0</v>
      </c>
      <c r="U22" s="6">
        <v>0</v>
      </c>
      <c r="V22" s="2">
        <v>9573.68</v>
      </c>
      <c r="W22" s="6">
        <v>0</v>
      </c>
      <c r="X22" s="6">
        <v>0</v>
      </c>
      <c r="Y22" s="6">
        <v>0</v>
      </c>
      <c r="Z22" s="2">
        <v>9609.23</v>
      </c>
      <c r="AA22" t="b">
        <v>1</v>
      </c>
      <c r="AB22" t="b">
        <v>1</v>
      </c>
    </row>
    <row r="23" spans="1:28" x14ac:dyDescent="0.3">
      <c r="A23" s="7" t="s">
        <v>141</v>
      </c>
      <c r="B23" s="7" t="s">
        <v>37</v>
      </c>
      <c r="C23" s="7" t="s">
        <v>28</v>
      </c>
      <c r="D23" s="7" t="s">
        <v>142</v>
      </c>
      <c r="E23" s="7" t="s">
        <v>143</v>
      </c>
      <c r="F23" s="1">
        <v>44152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41</v>
      </c>
      <c r="L23" s="7" t="s">
        <v>42</v>
      </c>
      <c r="M23" s="7" t="s">
        <v>144</v>
      </c>
      <c r="N23" s="2">
        <v>1300</v>
      </c>
      <c r="O23" s="2">
        <v>0</v>
      </c>
      <c r="P23" s="6">
        <v>0</v>
      </c>
      <c r="Q23" s="2">
        <v>197.81</v>
      </c>
      <c r="R23" s="6">
        <v>0</v>
      </c>
      <c r="S23" s="6">
        <v>0</v>
      </c>
      <c r="T23" s="6">
        <v>0</v>
      </c>
      <c r="U23" s="6">
        <v>0</v>
      </c>
      <c r="V23" s="2">
        <v>774.05</v>
      </c>
      <c r="W23" s="6">
        <v>0</v>
      </c>
      <c r="X23" s="6">
        <v>0</v>
      </c>
      <c r="Y23" s="6">
        <v>0</v>
      </c>
      <c r="Z23" s="2">
        <v>971.86</v>
      </c>
      <c r="AA23" t="b">
        <v>1</v>
      </c>
      <c r="AB23" t="b">
        <v>1</v>
      </c>
    </row>
    <row r="24" spans="1:28" x14ac:dyDescent="0.3">
      <c r="A24" s="7" t="s">
        <v>145</v>
      </c>
      <c r="B24" s="7" t="s">
        <v>92</v>
      </c>
      <c r="C24" s="7" t="s">
        <v>28</v>
      </c>
      <c r="D24" s="7" t="s">
        <v>146</v>
      </c>
      <c r="E24" s="7" t="s">
        <v>147</v>
      </c>
      <c r="F24" s="1">
        <v>44152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41</v>
      </c>
      <c r="L24" s="7" t="s">
        <v>42</v>
      </c>
      <c r="M24" s="7" t="s">
        <v>148</v>
      </c>
      <c r="N24" s="2">
        <v>1500</v>
      </c>
      <c r="O24" s="2">
        <v>0</v>
      </c>
      <c r="P24" s="6">
        <v>0</v>
      </c>
      <c r="Q24" s="2">
        <v>335.98</v>
      </c>
      <c r="R24" s="6">
        <v>0</v>
      </c>
      <c r="S24" s="6">
        <v>0</v>
      </c>
      <c r="T24" s="6">
        <v>0</v>
      </c>
      <c r="U24" s="6">
        <v>0</v>
      </c>
      <c r="V24" s="2">
        <v>774.05</v>
      </c>
      <c r="W24" s="6">
        <v>0</v>
      </c>
      <c r="X24" s="6">
        <v>0</v>
      </c>
      <c r="Y24" s="6">
        <v>0</v>
      </c>
      <c r="Z24" s="2">
        <v>1110.03</v>
      </c>
      <c r="AA24" t="b">
        <v>1</v>
      </c>
      <c r="AB24" t="b">
        <v>1</v>
      </c>
    </row>
    <row r="25" spans="1:28" x14ac:dyDescent="0.3">
      <c r="A25" s="7" t="s">
        <v>149</v>
      </c>
      <c r="B25" s="7" t="s">
        <v>150</v>
      </c>
      <c r="C25" s="7" t="s">
        <v>28</v>
      </c>
      <c r="D25" s="7" t="s">
        <v>151</v>
      </c>
      <c r="E25" s="7" t="s">
        <v>152</v>
      </c>
      <c r="F25" s="1">
        <v>44152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153</v>
      </c>
      <c r="L25" s="7" t="s">
        <v>154</v>
      </c>
      <c r="M25" s="7" t="s">
        <v>155</v>
      </c>
      <c r="N25" s="2">
        <v>67800</v>
      </c>
      <c r="O25" s="2">
        <v>0</v>
      </c>
      <c r="P25" s="6">
        <v>0</v>
      </c>
      <c r="Q25" s="2">
        <v>7417</v>
      </c>
      <c r="R25" s="6">
        <v>0</v>
      </c>
      <c r="S25" s="6">
        <v>0</v>
      </c>
      <c r="T25" s="6">
        <v>0</v>
      </c>
      <c r="U25" s="6">
        <v>0</v>
      </c>
      <c r="V25" s="2">
        <v>17532.61</v>
      </c>
      <c r="W25" s="6">
        <v>0</v>
      </c>
      <c r="X25" s="6">
        <v>0</v>
      </c>
      <c r="Y25" s="6">
        <v>0</v>
      </c>
      <c r="Z25" s="2">
        <v>24949.61</v>
      </c>
      <c r="AA25" t="b">
        <v>1</v>
      </c>
      <c r="AB25" t="b">
        <v>1</v>
      </c>
    </row>
    <row r="26" spans="1:28" x14ac:dyDescent="0.3">
      <c r="A26" s="7" t="s">
        <v>156</v>
      </c>
      <c r="B26" s="7" t="s">
        <v>157</v>
      </c>
      <c r="C26" s="7" t="s">
        <v>28</v>
      </c>
      <c r="D26" s="7" t="s">
        <v>158</v>
      </c>
      <c r="E26" s="7" t="s">
        <v>159</v>
      </c>
      <c r="F26" s="1">
        <v>44152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41</v>
      </c>
      <c r="L26" s="7" t="s">
        <v>42</v>
      </c>
      <c r="M26" s="7" t="s">
        <v>160</v>
      </c>
      <c r="N26" s="2">
        <v>2000</v>
      </c>
      <c r="O26" s="2">
        <v>0</v>
      </c>
      <c r="P26" s="6">
        <v>0</v>
      </c>
      <c r="Q26" s="2">
        <v>816.74</v>
      </c>
      <c r="R26" s="6">
        <v>0</v>
      </c>
      <c r="S26" s="6">
        <v>0</v>
      </c>
      <c r="T26" s="6">
        <v>0</v>
      </c>
      <c r="U26" s="6">
        <v>0</v>
      </c>
      <c r="V26" s="2">
        <v>1032.57</v>
      </c>
      <c r="W26" s="6">
        <v>0</v>
      </c>
      <c r="X26" s="6">
        <v>0</v>
      </c>
      <c r="Y26" s="6">
        <v>0</v>
      </c>
      <c r="Z26" s="2">
        <v>1849.31</v>
      </c>
      <c r="AA26" t="b">
        <v>1</v>
      </c>
      <c r="AB26" t="b">
        <v>1</v>
      </c>
    </row>
    <row r="27" spans="1:28" x14ac:dyDescent="0.3">
      <c r="A27" s="7" t="s">
        <v>161</v>
      </c>
      <c r="B27" s="7" t="s">
        <v>92</v>
      </c>
      <c r="C27" s="7" t="s">
        <v>28</v>
      </c>
      <c r="D27" s="7" t="s">
        <v>162</v>
      </c>
      <c r="E27" s="7" t="s">
        <v>163</v>
      </c>
      <c r="F27" s="1">
        <v>44152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41</v>
      </c>
      <c r="L27" s="7" t="s">
        <v>42</v>
      </c>
      <c r="M27" s="7" t="s">
        <v>164</v>
      </c>
      <c r="N27" s="2">
        <v>1500</v>
      </c>
      <c r="O27" s="2">
        <v>0</v>
      </c>
      <c r="P27" s="6">
        <v>0</v>
      </c>
      <c r="Q27" s="2">
        <v>530.02</v>
      </c>
      <c r="R27" s="6">
        <v>0</v>
      </c>
      <c r="S27" s="6">
        <v>0</v>
      </c>
      <c r="T27" s="6">
        <v>0</v>
      </c>
      <c r="U27" s="6">
        <v>0</v>
      </c>
      <c r="V27" s="2">
        <v>1032.57</v>
      </c>
      <c r="W27" s="6">
        <v>0</v>
      </c>
      <c r="X27" s="6">
        <v>0</v>
      </c>
      <c r="Y27" s="6">
        <v>0</v>
      </c>
      <c r="Z27" s="2">
        <v>1562.59</v>
      </c>
      <c r="AA27" t="b">
        <v>1</v>
      </c>
      <c r="AB27" t="b">
        <v>1</v>
      </c>
    </row>
    <row r="28" spans="1:28" x14ac:dyDescent="0.3">
      <c r="A28" s="7" t="s">
        <v>165</v>
      </c>
      <c r="B28" s="7" t="s">
        <v>67</v>
      </c>
      <c r="C28" s="7" t="s">
        <v>28</v>
      </c>
      <c r="D28" s="7" t="s">
        <v>166</v>
      </c>
      <c r="E28" s="7" t="s">
        <v>167</v>
      </c>
      <c r="F28" s="1">
        <v>44152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168</v>
      </c>
      <c r="L28" s="7" t="s">
        <v>169</v>
      </c>
      <c r="M28" s="7" t="s">
        <v>170</v>
      </c>
      <c r="N28" s="2">
        <v>69200</v>
      </c>
      <c r="O28" s="2">
        <v>0</v>
      </c>
      <c r="P28" s="6">
        <v>0</v>
      </c>
      <c r="Q28" s="2">
        <v>4601.8100000000004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4601.8100000000004</v>
      </c>
      <c r="AA28" t="b">
        <v>1</v>
      </c>
      <c r="AB28" t="b">
        <v>1</v>
      </c>
    </row>
    <row r="29" spans="1:28" x14ac:dyDescent="0.3">
      <c r="A29" s="7" t="s">
        <v>171</v>
      </c>
      <c r="B29" s="7" t="s">
        <v>172</v>
      </c>
      <c r="C29" s="7" t="s">
        <v>173</v>
      </c>
      <c r="D29" s="7" t="s">
        <v>174</v>
      </c>
      <c r="E29" s="7" t="s">
        <v>175</v>
      </c>
      <c r="F29" s="1">
        <v>44152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52</v>
      </c>
      <c r="L29" s="7" t="s">
        <v>53</v>
      </c>
      <c r="M29" s="7" t="s">
        <v>176</v>
      </c>
      <c r="N29" s="2">
        <v>15100</v>
      </c>
      <c r="O29" s="2">
        <v>0</v>
      </c>
      <c r="P29" s="6">
        <v>0</v>
      </c>
      <c r="Q29" s="2">
        <v>199.25</v>
      </c>
      <c r="R29" s="6">
        <v>0</v>
      </c>
      <c r="S29" s="6">
        <v>0</v>
      </c>
      <c r="T29" s="6">
        <v>0</v>
      </c>
      <c r="U29" s="6">
        <v>0</v>
      </c>
      <c r="V29" s="2">
        <v>4723.05</v>
      </c>
      <c r="W29" s="6">
        <v>0</v>
      </c>
      <c r="X29" s="6">
        <v>0</v>
      </c>
      <c r="Y29" s="6">
        <v>0</v>
      </c>
      <c r="Z29" s="2">
        <v>4922.3</v>
      </c>
      <c r="AA29" t="b">
        <v>1</v>
      </c>
      <c r="AB29" t="b">
        <v>1</v>
      </c>
    </row>
    <row r="30" spans="1:28" x14ac:dyDescent="0.3">
      <c r="A30" s="7" t="s">
        <v>177</v>
      </c>
      <c r="B30" s="7" t="s">
        <v>67</v>
      </c>
      <c r="C30" s="7" t="s">
        <v>178</v>
      </c>
      <c r="D30" s="7" t="s">
        <v>179</v>
      </c>
      <c r="E30" s="7" t="s">
        <v>180</v>
      </c>
      <c r="F30" s="1">
        <v>44152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63</v>
      </c>
      <c r="L30" s="7" t="s">
        <v>64</v>
      </c>
      <c r="M30" s="7" t="s">
        <v>181</v>
      </c>
      <c r="N30" s="2">
        <v>1000</v>
      </c>
      <c r="O30" s="2">
        <v>0</v>
      </c>
      <c r="P30" s="6">
        <v>0</v>
      </c>
      <c r="Q30" s="2">
        <v>199.25</v>
      </c>
      <c r="R30" s="6">
        <v>0</v>
      </c>
      <c r="S30" s="6">
        <v>0</v>
      </c>
      <c r="T30" s="6">
        <v>0</v>
      </c>
      <c r="U30" s="6">
        <v>0</v>
      </c>
      <c r="V30" s="2">
        <v>764.33</v>
      </c>
      <c r="W30" s="6">
        <v>0</v>
      </c>
      <c r="X30" s="6">
        <v>0</v>
      </c>
      <c r="Y30" s="6">
        <v>0</v>
      </c>
      <c r="Z30" s="2">
        <v>963.58</v>
      </c>
      <c r="AA30" t="b">
        <v>1</v>
      </c>
      <c r="AB30" t="b">
        <v>1</v>
      </c>
    </row>
    <row r="31" spans="1:28" x14ac:dyDescent="0.3">
      <c r="A31" s="7" t="s">
        <v>182</v>
      </c>
      <c r="B31" s="7" t="s">
        <v>67</v>
      </c>
      <c r="C31" s="7" t="s">
        <v>28</v>
      </c>
      <c r="D31" s="7" t="s">
        <v>183</v>
      </c>
      <c r="E31" s="7" t="s">
        <v>184</v>
      </c>
      <c r="F31" s="1">
        <v>44152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185</v>
      </c>
      <c r="L31" s="7" t="s">
        <v>186</v>
      </c>
      <c r="M31" s="7" t="s">
        <v>187</v>
      </c>
      <c r="N31" s="2">
        <v>0</v>
      </c>
      <c r="O31" s="2">
        <v>18</v>
      </c>
      <c r="P31" s="6">
        <v>0</v>
      </c>
      <c r="Q31" s="2">
        <v>1908.24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1908.24</v>
      </c>
      <c r="AA31" t="b">
        <v>1</v>
      </c>
      <c r="AB31" t="b">
        <v>1</v>
      </c>
    </row>
    <row r="32" spans="1:28" x14ac:dyDescent="0.3">
      <c r="A32" s="7" t="s">
        <v>188</v>
      </c>
      <c r="B32" s="7" t="s">
        <v>189</v>
      </c>
      <c r="C32" s="7" t="s">
        <v>28</v>
      </c>
      <c r="D32" s="7" t="s">
        <v>190</v>
      </c>
      <c r="E32" s="7" t="s">
        <v>191</v>
      </c>
      <c r="F32" s="1">
        <v>44152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41</v>
      </c>
      <c r="L32" s="7" t="s">
        <v>42</v>
      </c>
      <c r="M32" s="7" t="s">
        <v>192</v>
      </c>
      <c r="N32" s="2">
        <v>1500</v>
      </c>
      <c r="O32" s="2">
        <v>0</v>
      </c>
      <c r="P32" s="6">
        <v>0</v>
      </c>
      <c r="Q32" s="2">
        <v>475.2</v>
      </c>
      <c r="R32" s="6">
        <v>0</v>
      </c>
      <c r="S32" s="6">
        <v>0</v>
      </c>
      <c r="T32" s="6">
        <v>0</v>
      </c>
      <c r="U32" s="6">
        <v>0</v>
      </c>
      <c r="V32" s="2">
        <v>774.05</v>
      </c>
      <c r="W32" s="6">
        <v>0</v>
      </c>
      <c r="X32" s="6">
        <v>0</v>
      </c>
      <c r="Y32" s="6">
        <v>0</v>
      </c>
      <c r="Z32" s="2">
        <v>1249.25</v>
      </c>
      <c r="AA32" t="b">
        <v>1</v>
      </c>
      <c r="AB32" t="b">
        <v>1</v>
      </c>
    </row>
    <row r="33" spans="1:28" x14ac:dyDescent="0.3">
      <c r="A33" s="7" t="s">
        <v>193</v>
      </c>
      <c r="B33" s="7" t="s">
        <v>194</v>
      </c>
      <c r="C33" s="7" t="s">
        <v>28</v>
      </c>
      <c r="D33" s="7" t="s">
        <v>195</v>
      </c>
      <c r="E33" s="7" t="s">
        <v>196</v>
      </c>
      <c r="F33" s="1">
        <v>44152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41</v>
      </c>
      <c r="L33" s="7" t="s">
        <v>42</v>
      </c>
      <c r="M33" s="7" t="s">
        <v>197</v>
      </c>
      <c r="N33" s="2">
        <v>1500</v>
      </c>
      <c r="O33" s="2">
        <v>0</v>
      </c>
      <c r="P33" s="6">
        <v>0</v>
      </c>
      <c r="Q33" s="2">
        <v>336.22</v>
      </c>
      <c r="R33" s="6">
        <v>0</v>
      </c>
      <c r="S33" s="6">
        <v>0</v>
      </c>
      <c r="T33" s="6">
        <v>0</v>
      </c>
      <c r="U33" s="6">
        <v>0</v>
      </c>
      <c r="V33" s="2">
        <v>774.05</v>
      </c>
      <c r="W33" s="6">
        <v>0</v>
      </c>
      <c r="X33" s="6">
        <v>0</v>
      </c>
      <c r="Y33" s="6">
        <v>0</v>
      </c>
      <c r="Z33" s="2">
        <v>1110.27</v>
      </c>
      <c r="AA33" t="b">
        <v>1</v>
      </c>
      <c r="AB33" t="b">
        <v>1</v>
      </c>
    </row>
    <row r="34" spans="1:28" x14ac:dyDescent="0.3">
      <c r="A34" s="7" t="s">
        <v>198</v>
      </c>
      <c r="B34" s="7" t="s">
        <v>26</v>
      </c>
      <c r="C34" s="7" t="s">
        <v>28</v>
      </c>
      <c r="D34" s="7" t="s">
        <v>199</v>
      </c>
      <c r="E34" s="7" t="s">
        <v>200</v>
      </c>
      <c r="F34" s="1">
        <v>44152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41</v>
      </c>
      <c r="L34" s="7" t="s">
        <v>42</v>
      </c>
      <c r="M34" s="7" t="s">
        <v>201</v>
      </c>
      <c r="N34" s="2">
        <v>1200</v>
      </c>
      <c r="O34" s="2">
        <v>0</v>
      </c>
      <c r="P34" s="6">
        <v>0</v>
      </c>
      <c r="Q34" s="2">
        <v>199.25</v>
      </c>
      <c r="R34" s="6">
        <v>0</v>
      </c>
      <c r="S34" s="6">
        <v>0</v>
      </c>
      <c r="T34" s="6">
        <v>0</v>
      </c>
      <c r="U34" s="6">
        <v>0</v>
      </c>
      <c r="V34" s="2">
        <v>124.75</v>
      </c>
      <c r="W34" s="6">
        <v>0</v>
      </c>
      <c r="X34" s="6">
        <v>0</v>
      </c>
      <c r="Y34" s="6">
        <v>0</v>
      </c>
      <c r="Z34" s="2">
        <v>324</v>
      </c>
      <c r="AA34" t="b">
        <v>1</v>
      </c>
      <c r="AB34" t="b">
        <v>1</v>
      </c>
    </row>
    <row r="35" spans="1:28" x14ac:dyDescent="0.3">
      <c r="A35" s="7" t="s">
        <v>202</v>
      </c>
      <c r="B35" s="7" t="s">
        <v>203</v>
      </c>
      <c r="C35" s="7" t="s">
        <v>204</v>
      </c>
      <c r="D35" s="7" t="s">
        <v>205</v>
      </c>
      <c r="E35" s="7" t="s">
        <v>206</v>
      </c>
      <c r="F35" s="1">
        <v>44152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41</v>
      </c>
      <c r="L35" s="7" t="s">
        <v>42</v>
      </c>
      <c r="M35" s="7" t="s">
        <v>207</v>
      </c>
      <c r="N35" s="2">
        <v>1600</v>
      </c>
      <c r="O35" s="2">
        <v>0</v>
      </c>
      <c r="P35" s="6">
        <v>0</v>
      </c>
      <c r="Q35" s="2">
        <v>840.64</v>
      </c>
      <c r="R35" s="6">
        <v>0</v>
      </c>
      <c r="S35" s="6">
        <v>0</v>
      </c>
      <c r="T35" s="6">
        <v>0</v>
      </c>
      <c r="U35" s="6">
        <v>0</v>
      </c>
      <c r="V35" s="2">
        <v>774.05</v>
      </c>
      <c r="W35" s="6">
        <v>0</v>
      </c>
      <c r="X35" s="6">
        <v>0</v>
      </c>
      <c r="Y35" s="6">
        <v>0</v>
      </c>
      <c r="Z35" s="2">
        <v>1614.69</v>
      </c>
      <c r="AA35" t="b">
        <v>1</v>
      </c>
      <c r="AB35" t="b">
        <v>1</v>
      </c>
    </row>
    <row r="36" spans="1:28" x14ac:dyDescent="0.3">
      <c r="A36" s="7" t="s">
        <v>202</v>
      </c>
      <c r="B36" s="7" t="s">
        <v>208</v>
      </c>
      <c r="C36" s="7" t="s">
        <v>209</v>
      </c>
      <c r="D36" s="7" t="s">
        <v>210</v>
      </c>
      <c r="E36" s="7" t="s">
        <v>211</v>
      </c>
      <c r="F36" s="1">
        <v>44152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75</v>
      </c>
      <c r="L36" s="7" t="s">
        <v>76</v>
      </c>
      <c r="M36" s="7" t="s">
        <v>212</v>
      </c>
      <c r="N36" s="2">
        <v>0</v>
      </c>
      <c r="O36" s="2">
        <v>15</v>
      </c>
      <c r="P36" s="6">
        <v>0</v>
      </c>
      <c r="Q36" s="2">
        <v>950.32</v>
      </c>
      <c r="R36" s="6">
        <v>0</v>
      </c>
      <c r="S36" s="6">
        <v>0</v>
      </c>
      <c r="T36" s="6">
        <v>0</v>
      </c>
      <c r="U36" s="6">
        <v>0</v>
      </c>
      <c r="V36" s="2">
        <v>2357.64</v>
      </c>
      <c r="W36" s="6">
        <v>0</v>
      </c>
      <c r="X36" s="6">
        <v>0</v>
      </c>
      <c r="Y36" s="6">
        <v>0</v>
      </c>
      <c r="Z36" s="2">
        <v>3307.96</v>
      </c>
      <c r="AA36" t="b">
        <v>1</v>
      </c>
      <c r="AB36" t="b">
        <v>1</v>
      </c>
    </row>
    <row r="37" spans="1:28" x14ac:dyDescent="0.3">
      <c r="A37" s="7" t="s">
        <v>202</v>
      </c>
      <c r="B37" s="7" t="s">
        <v>208</v>
      </c>
      <c r="C37" s="7" t="s">
        <v>213</v>
      </c>
      <c r="D37" s="7" t="s">
        <v>214</v>
      </c>
      <c r="E37" s="7" t="s">
        <v>215</v>
      </c>
      <c r="F37" s="1">
        <v>44152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216</v>
      </c>
      <c r="L37" s="7" t="s">
        <v>217</v>
      </c>
      <c r="M37" s="7" t="s">
        <v>218</v>
      </c>
      <c r="N37" s="2">
        <v>0</v>
      </c>
      <c r="O37" s="2">
        <v>0</v>
      </c>
      <c r="P37" s="6">
        <v>0</v>
      </c>
      <c r="Q37" s="2">
        <v>630.26</v>
      </c>
      <c r="R37" s="6">
        <v>0</v>
      </c>
      <c r="S37" s="6">
        <v>0</v>
      </c>
      <c r="T37" s="6">
        <v>0</v>
      </c>
      <c r="U37" s="6">
        <v>0</v>
      </c>
      <c r="V37" s="2">
        <v>2466.0700000000002</v>
      </c>
      <c r="W37" s="6">
        <v>0</v>
      </c>
      <c r="X37" s="6">
        <v>0</v>
      </c>
      <c r="Y37" s="6">
        <v>0</v>
      </c>
      <c r="Z37" s="2">
        <v>3096.33</v>
      </c>
      <c r="AA37" t="b">
        <v>1</v>
      </c>
      <c r="AB37" t="b">
        <v>1</v>
      </c>
    </row>
    <row r="38" spans="1:28" x14ac:dyDescent="0.3">
      <c r="A38" s="7" t="s">
        <v>202</v>
      </c>
      <c r="B38" s="7" t="s">
        <v>208</v>
      </c>
      <c r="C38" s="7" t="s">
        <v>219</v>
      </c>
      <c r="D38" s="7" t="s">
        <v>220</v>
      </c>
      <c r="E38" s="7" t="s">
        <v>221</v>
      </c>
      <c r="F38" s="1">
        <v>44152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63</v>
      </c>
      <c r="L38" s="7" t="s">
        <v>64</v>
      </c>
      <c r="M38" s="7" t="s">
        <v>222</v>
      </c>
      <c r="N38" s="2">
        <v>0</v>
      </c>
      <c r="O38" s="2">
        <v>0</v>
      </c>
      <c r="P38" s="6">
        <v>0</v>
      </c>
      <c r="Q38" s="2">
        <v>563.91</v>
      </c>
      <c r="R38" s="6">
        <v>0</v>
      </c>
      <c r="S38" s="6">
        <v>0</v>
      </c>
      <c r="T38" s="6">
        <v>0</v>
      </c>
      <c r="U38" s="6">
        <v>0</v>
      </c>
      <c r="V38" s="2">
        <v>764.33</v>
      </c>
      <c r="W38" s="6">
        <v>0</v>
      </c>
      <c r="X38" s="6">
        <v>0</v>
      </c>
      <c r="Y38" s="6">
        <v>0</v>
      </c>
      <c r="Z38" s="2">
        <v>1328.24</v>
      </c>
      <c r="AA38" t="b">
        <v>1</v>
      </c>
      <c r="AB38" t="b">
        <v>1</v>
      </c>
    </row>
    <row r="39" spans="1:28" x14ac:dyDescent="0.3">
      <c r="A39" s="7" t="s">
        <v>223</v>
      </c>
      <c r="B39" s="7" t="s">
        <v>224</v>
      </c>
      <c r="C39" s="7" t="s">
        <v>28</v>
      </c>
      <c r="D39" s="7" t="s">
        <v>225</v>
      </c>
      <c r="E39" s="7" t="s">
        <v>226</v>
      </c>
      <c r="F39" s="1">
        <v>44152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41</v>
      </c>
      <c r="L39" s="7" t="s">
        <v>42</v>
      </c>
      <c r="M39" s="7" t="s">
        <v>227</v>
      </c>
      <c r="N39" s="2">
        <v>1500</v>
      </c>
      <c r="O39" s="2">
        <v>0</v>
      </c>
      <c r="P39" s="6">
        <v>0</v>
      </c>
      <c r="Q39" s="2">
        <v>315.58</v>
      </c>
      <c r="R39" s="6">
        <v>0</v>
      </c>
      <c r="S39" s="6">
        <v>0</v>
      </c>
      <c r="T39" s="6">
        <v>0</v>
      </c>
      <c r="U39" s="6">
        <v>0</v>
      </c>
      <c r="V39" s="2">
        <v>769.74</v>
      </c>
      <c r="W39" s="6">
        <v>0</v>
      </c>
      <c r="X39" s="6">
        <v>0</v>
      </c>
      <c r="Y39" s="6">
        <v>0</v>
      </c>
      <c r="Z39" s="2">
        <v>1085.32</v>
      </c>
      <c r="AA39" t="b">
        <v>1</v>
      </c>
      <c r="AB39" t="b">
        <v>1</v>
      </c>
    </row>
    <row r="40" spans="1:28" x14ac:dyDescent="0.3">
      <c r="A40" s="7" t="s">
        <v>228</v>
      </c>
      <c r="B40" s="7" t="s">
        <v>229</v>
      </c>
      <c r="C40" s="7" t="s">
        <v>28</v>
      </c>
      <c r="D40" s="7" t="s">
        <v>230</v>
      </c>
      <c r="E40" s="7" t="s">
        <v>231</v>
      </c>
      <c r="F40" s="1">
        <v>44152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41</v>
      </c>
      <c r="L40" s="7" t="s">
        <v>42</v>
      </c>
      <c r="M40" s="7" t="s">
        <v>232</v>
      </c>
      <c r="N40" s="2">
        <v>1500</v>
      </c>
      <c r="O40" s="2">
        <v>0</v>
      </c>
      <c r="P40" s="6">
        <v>0</v>
      </c>
      <c r="Q40" s="2">
        <v>335.98</v>
      </c>
      <c r="R40" s="6">
        <v>0</v>
      </c>
      <c r="S40" s="6">
        <v>0</v>
      </c>
      <c r="T40" s="6">
        <v>0</v>
      </c>
      <c r="U40" s="6">
        <v>0</v>
      </c>
      <c r="V40" s="2">
        <v>774.05</v>
      </c>
      <c r="W40" s="6">
        <v>0</v>
      </c>
      <c r="X40" s="6">
        <v>0</v>
      </c>
      <c r="Y40" s="6">
        <v>0</v>
      </c>
      <c r="Z40" s="2">
        <v>1110.03</v>
      </c>
      <c r="AA40" t="b">
        <v>1</v>
      </c>
      <c r="AB40" t="b">
        <v>1</v>
      </c>
    </row>
    <row r="41" spans="1:28" x14ac:dyDescent="0.3">
      <c r="A41" s="7" t="s">
        <v>228</v>
      </c>
      <c r="B41" s="7" t="s">
        <v>233</v>
      </c>
      <c r="C41" s="7" t="s">
        <v>28</v>
      </c>
      <c r="D41" s="7" t="s">
        <v>234</v>
      </c>
      <c r="E41" s="7" t="s">
        <v>235</v>
      </c>
      <c r="F41" s="1">
        <v>44152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41</v>
      </c>
      <c r="L41" s="7" t="s">
        <v>42</v>
      </c>
      <c r="M41" s="7" t="s">
        <v>236</v>
      </c>
      <c r="N41" s="2">
        <v>2000</v>
      </c>
      <c r="O41" s="2">
        <v>0</v>
      </c>
      <c r="P41" s="6">
        <v>0</v>
      </c>
      <c r="Q41" s="2">
        <v>812.55</v>
      </c>
      <c r="R41" s="6">
        <v>0</v>
      </c>
      <c r="S41" s="6">
        <v>0</v>
      </c>
      <c r="T41" s="6">
        <v>0</v>
      </c>
      <c r="U41" s="6">
        <v>0</v>
      </c>
      <c r="V41" s="2">
        <v>1032.57</v>
      </c>
      <c r="W41" s="6">
        <v>0</v>
      </c>
      <c r="X41" s="6">
        <v>0</v>
      </c>
      <c r="Y41" s="6">
        <v>0</v>
      </c>
      <c r="Z41" s="2">
        <v>1845.12</v>
      </c>
      <c r="AA41" t="b">
        <v>1</v>
      </c>
      <c r="AB41" t="b">
        <v>1</v>
      </c>
    </row>
    <row r="42" spans="1:28" x14ac:dyDescent="0.3">
      <c r="A42" s="7" t="s">
        <v>237</v>
      </c>
      <c r="B42" s="7" t="s">
        <v>67</v>
      </c>
      <c r="C42" s="7" t="s">
        <v>28</v>
      </c>
      <c r="D42" s="7" t="s">
        <v>238</v>
      </c>
      <c r="E42" s="7" t="s">
        <v>239</v>
      </c>
      <c r="F42" s="1">
        <v>44152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41</v>
      </c>
      <c r="L42" s="7" t="s">
        <v>42</v>
      </c>
      <c r="M42" s="7" t="s">
        <v>240</v>
      </c>
      <c r="N42" s="2">
        <v>1200</v>
      </c>
      <c r="O42" s="2">
        <v>0</v>
      </c>
      <c r="P42" s="6">
        <v>0</v>
      </c>
      <c r="Q42" s="2">
        <v>199.25</v>
      </c>
      <c r="R42" s="6">
        <v>0</v>
      </c>
      <c r="S42" s="6">
        <v>0</v>
      </c>
      <c r="T42" s="6">
        <v>0</v>
      </c>
      <c r="U42" s="6">
        <v>0</v>
      </c>
      <c r="V42" s="2">
        <v>774.05</v>
      </c>
      <c r="W42" s="6">
        <v>0</v>
      </c>
      <c r="X42" s="6">
        <v>0</v>
      </c>
      <c r="Y42" s="6">
        <v>0</v>
      </c>
      <c r="Z42" s="2">
        <v>973.3</v>
      </c>
      <c r="AA42" t="b">
        <v>1</v>
      </c>
      <c r="AB42" t="b">
        <v>1</v>
      </c>
    </row>
    <row r="43" spans="1:28" x14ac:dyDescent="0.3">
      <c r="A43" s="7" t="s">
        <v>237</v>
      </c>
      <c r="B43" s="7" t="s">
        <v>229</v>
      </c>
      <c r="C43" s="7" t="s">
        <v>28</v>
      </c>
      <c r="D43" s="7" t="s">
        <v>241</v>
      </c>
      <c r="E43" s="7" t="s">
        <v>242</v>
      </c>
      <c r="F43" s="1">
        <v>44152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52</v>
      </c>
      <c r="L43" s="7" t="s">
        <v>53</v>
      </c>
      <c r="M43" s="7" t="s">
        <v>243</v>
      </c>
      <c r="N43" s="2">
        <v>16900</v>
      </c>
      <c r="O43" s="2">
        <v>0</v>
      </c>
      <c r="P43" s="6">
        <v>0</v>
      </c>
      <c r="Q43" s="2">
        <v>471.09</v>
      </c>
      <c r="R43" s="6">
        <v>0</v>
      </c>
      <c r="S43" s="6">
        <v>0</v>
      </c>
      <c r="T43" s="6">
        <v>0</v>
      </c>
      <c r="U43" s="6">
        <v>0</v>
      </c>
      <c r="V43" s="2">
        <v>765.09</v>
      </c>
      <c r="W43" s="6">
        <v>0</v>
      </c>
      <c r="X43" s="6">
        <v>0</v>
      </c>
      <c r="Y43" s="6">
        <v>0</v>
      </c>
      <c r="Z43" s="2">
        <v>1236.18</v>
      </c>
      <c r="AA43" t="b">
        <v>1</v>
      </c>
      <c r="AB43" t="b">
        <v>1</v>
      </c>
    </row>
    <row r="44" spans="1:28" x14ac:dyDescent="0.3">
      <c r="A44" s="7" t="s">
        <v>244</v>
      </c>
      <c r="B44" s="7" t="s">
        <v>245</v>
      </c>
      <c r="C44" s="7" t="s">
        <v>28</v>
      </c>
      <c r="D44" s="7" t="s">
        <v>246</v>
      </c>
      <c r="E44" s="7" t="s">
        <v>247</v>
      </c>
      <c r="F44" s="1">
        <v>44152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41</v>
      </c>
      <c r="L44" s="7" t="s">
        <v>42</v>
      </c>
      <c r="M44" s="7" t="s">
        <v>248</v>
      </c>
      <c r="N44" s="2">
        <v>1700</v>
      </c>
      <c r="O44" s="2">
        <v>0</v>
      </c>
      <c r="P44" s="6">
        <v>0</v>
      </c>
      <c r="Q44" s="2">
        <v>619.54999999999995</v>
      </c>
      <c r="R44" s="6">
        <v>0</v>
      </c>
      <c r="S44" s="6">
        <v>0</v>
      </c>
      <c r="T44" s="6">
        <v>0</v>
      </c>
      <c r="U44" s="6">
        <v>0</v>
      </c>
      <c r="V44" s="2">
        <v>774.05</v>
      </c>
      <c r="W44" s="6">
        <v>0</v>
      </c>
      <c r="X44" s="6">
        <v>0</v>
      </c>
      <c r="Y44" s="6">
        <v>0</v>
      </c>
      <c r="Z44" s="2">
        <v>1393.6</v>
      </c>
      <c r="AA44" t="b">
        <v>1</v>
      </c>
      <c r="AB44" t="b">
        <v>1</v>
      </c>
    </row>
    <row r="45" spans="1:28" x14ac:dyDescent="0.3">
      <c r="A45" s="7" t="s">
        <v>249</v>
      </c>
      <c r="B45" s="7" t="s">
        <v>250</v>
      </c>
      <c r="C45" s="7" t="s">
        <v>28</v>
      </c>
      <c r="D45" s="7" t="s">
        <v>251</v>
      </c>
      <c r="E45" s="7" t="s">
        <v>252</v>
      </c>
      <c r="F45" s="1">
        <v>44152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41</v>
      </c>
      <c r="L45" s="7" t="s">
        <v>42</v>
      </c>
      <c r="M45" s="7" t="s">
        <v>253</v>
      </c>
      <c r="N45" s="2">
        <v>1700</v>
      </c>
      <c r="O45" s="2">
        <v>0</v>
      </c>
      <c r="P45" s="6">
        <v>0</v>
      </c>
      <c r="Q45" s="2">
        <v>717.16</v>
      </c>
      <c r="R45" s="6">
        <v>0</v>
      </c>
      <c r="S45" s="6">
        <v>0</v>
      </c>
      <c r="T45" s="6">
        <v>0</v>
      </c>
      <c r="U45" s="6">
        <v>0</v>
      </c>
      <c r="V45" s="2">
        <v>1032.57</v>
      </c>
      <c r="W45" s="6">
        <v>0</v>
      </c>
      <c r="X45" s="6">
        <v>0</v>
      </c>
      <c r="Y45" s="6">
        <v>0</v>
      </c>
      <c r="Z45" s="2">
        <v>1749.73</v>
      </c>
      <c r="AA45" t="b">
        <v>1</v>
      </c>
      <c r="AB45" t="b">
        <v>1</v>
      </c>
    </row>
    <row r="46" spans="1:28" x14ac:dyDescent="0.3">
      <c r="A46" s="7" t="s">
        <v>254</v>
      </c>
      <c r="B46" s="7" t="s">
        <v>157</v>
      </c>
      <c r="C46" s="7" t="s">
        <v>28</v>
      </c>
      <c r="D46" s="7" t="s">
        <v>255</v>
      </c>
      <c r="E46" s="7" t="s">
        <v>256</v>
      </c>
      <c r="F46" s="1">
        <v>44152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63</v>
      </c>
      <c r="L46" s="7" t="s">
        <v>64</v>
      </c>
      <c r="M46" s="7" t="s">
        <v>257</v>
      </c>
      <c r="N46" s="2">
        <v>1800</v>
      </c>
      <c r="O46" s="2">
        <v>0</v>
      </c>
      <c r="P46" s="6">
        <v>0</v>
      </c>
      <c r="Q46" s="2">
        <v>616.9</v>
      </c>
      <c r="R46" s="6">
        <v>0</v>
      </c>
      <c r="S46" s="6">
        <v>0</v>
      </c>
      <c r="T46" s="6">
        <v>0</v>
      </c>
      <c r="U46" s="6">
        <v>0</v>
      </c>
      <c r="V46" s="2">
        <v>764.33</v>
      </c>
      <c r="W46" s="6">
        <v>0</v>
      </c>
      <c r="X46" s="6">
        <v>0</v>
      </c>
      <c r="Y46" s="6">
        <v>0</v>
      </c>
      <c r="Z46" s="2">
        <v>1381.23</v>
      </c>
      <c r="AA46" t="b">
        <v>1</v>
      </c>
      <c r="AB46" t="b">
        <v>1</v>
      </c>
    </row>
    <row r="47" spans="1:28" x14ac:dyDescent="0.3">
      <c r="A47" s="7" t="s">
        <v>258</v>
      </c>
      <c r="B47" s="7" t="s">
        <v>250</v>
      </c>
      <c r="C47" s="7" t="s">
        <v>28</v>
      </c>
      <c r="D47" s="7" t="s">
        <v>259</v>
      </c>
      <c r="E47" s="7" t="s">
        <v>260</v>
      </c>
      <c r="F47" s="1">
        <v>44152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261</v>
      </c>
      <c r="L47" s="7" t="s">
        <v>262</v>
      </c>
      <c r="M47" s="7" t="s">
        <v>263</v>
      </c>
      <c r="N47" s="2">
        <v>1500</v>
      </c>
      <c r="O47" s="2">
        <v>0</v>
      </c>
      <c r="P47" s="6">
        <v>0</v>
      </c>
      <c r="Q47" s="2">
        <v>199.25</v>
      </c>
      <c r="R47" s="6">
        <v>0</v>
      </c>
      <c r="S47" s="6">
        <v>0</v>
      </c>
      <c r="T47" s="6">
        <v>0</v>
      </c>
      <c r="U47" s="6">
        <v>0</v>
      </c>
      <c r="V47" s="2">
        <v>250.01</v>
      </c>
      <c r="W47" s="6">
        <v>0</v>
      </c>
      <c r="X47" s="6">
        <v>0</v>
      </c>
      <c r="Y47" s="6">
        <v>0</v>
      </c>
      <c r="Z47" s="2">
        <v>449.26</v>
      </c>
      <c r="AA47" t="b">
        <v>1</v>
      </c>
      <c r="AB47" t="b">
        <v>1</v>
      </c>
    </row>
    <row r="48" spans="1:28" x14ac:dyDescent="0.3">
      <c r="A48" s="7" t="s">
        <v>264</v>
      </c>
      <c r="B48" s="7" t="s">
        <v>60</v>
      </c>
      <c r="C48" s="7" t="s">
        <v>28</v>
      </c>
      <c r="D48" s="7" t="s">
        <v>265</v>
      </c>
      <c r="E48" s="7" t="s">
        <v>266</v>
      </c>
      <c r="F48" s="1">
        <v>44152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41</v>
      </c>
      <c r="L48" s="7" t="s">
        <v>42</v>
      </c>
      <c r="M48" s="7" t="s">
        <v>267</v>
      </c>
      <c r="N48" s="2">
        <v>1600</v>
      </c>
      <c r="O48" s="2">
        <v>0</v>
      </c>
      <c r="P48" s="6">
        <v>0</v>
      </c>
      <c r="Q48" s="2">
        <v>616.9</v>
      </c>
      <c r="R48" s="6">
        <v>0</v>
      </c>
      <c r="S48" s="6">
        <v>0</v>
      </c>
      <c r="T48" s="6">
        <v>0</v>
      </c>
      <c r="U48" s="6">
        <v>0</v>
      </c>
      <c r="V48" s="2">
        <v>774.05</v>
      </c>
      <c r="W48" s="6">
        <v>0</v>
      </c>
      <c r="X48" s="6">
        <v>0</v>
      </c>
      <c r="Y48" s="6">
        <v>0</v>
      </c>
      <c r="Z48" s="2">
        <v>1390.95</v>
      </c>
      <c r="AA48" t="b">
        <v>1</v>
      </c>
      <c r="AB48" t="b">
        <v>1</v>
      </c>
    </row>
    <row r="49" spans="1:28" x14ac:dyDescent="0.3">
      <c r="A49" s="7" t="s">
        <v>268</v>
      </c>
      <c r="B49" s="7" t="s">
        <v>92</v>
      </c>
      <c r="C49" s="7" t="s">
        <v>28</v>
      </c>
      <c r="D49" s="7" t="s">
        <v>269</v>
      </c>
      <c r="E49" s="7" t="s">
        <v>270</v>
      </c>
      <c r="F49" s="1">
        <v>44152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41</v>
      </c>
      <c r="L49" s="7" t="s">
        <v>42</v>
      </c>
      <c r="M49" s="7" t="s">
        <v>271</v>
      </c>
      <c r="N49" s="2">
        <v>1600</v>
      </c>
      <c r="O49" s="2">
        <v>0</v>
      </c>
      <c r="P49" s="6">
        <v>0</v>
      </c>
      <c r="Q49" s="2">
        <v>475.2</v>
      </c>
      <c r="R49" s="6">
        <v>0</v>
      </c>
      <c r="S49" s="6">
        <v>0</v>
      </c>
      <c r="T49" s="6">
        <v>0</v>
      </c>
      <c r="U49" s="6">
        <v>0</v>
      </c>
      <c r="V49" s="2">
        <v>774.05</v>
      </c>
      <c r="W49" s="6">
        <v>0</v>
      </c>
      <c r="X49" s="6">
        <v>0</v>
      </c>
      <c r="Y49" s="6">
        <v>0</v>
      </c>
      <c r="Z49" s="2">
        <v>1249.25</v>
      </c>
      <c r="AA49" t="b">
        <v>1</v>
      </c>
      <c r="AB49" t="b">
        <v>1</v>
      </c>
    </row>
    <row r="50" spans="1:28" x14ac:dyDescent="0.3">
      <c r="A50" s="7" t="s">
        <v>272</v>
      </c>
      <c r="B50" s="7" t="s">
        <v>273</v>
      </c>
      <c r="C50" s="7" t="s">
        <v>28</v>
      </c>
      <c r="D50" s="7" t="s">
        <v>274</v>
      </c>
      <c r="E50" s="7" t="s">
        <v>275</v>
      </c>
      <c r="F50" s="1">
        <v>44152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63</v>
      </c>
      <c r="L50" s="7" t="s">
        <v>64</v>
      </c>
      <c r="M50" s="7" t="s">
        <v>276</v>
      </c>
      <c r="N50" s="2">
        <v>1200</v>
      </c>
      <c r="O50" s="2">
        <v>0</v>
      </c>
      <c r="P50" s="6">
        <v>0</v>
      </c>
      <c r="Q50" s="2">
        <v>397.77</v>
      </c>
      <c r="R50" s="6">
        <v>0</v>
      </c>
      <c r="S50" s="6">
        <v>0</v>
      </c>
      <c r="T50" s="6">
        <v>0</v>
      </c>
      <c r="U50" s="6">
        <v>0</v>
      </c>
      <c r="V50" s="2">
        <v>764.33</v>
      </c>
      <c r="W50" s="6">
        <v>0</v>
      </c>
      <c r="X50" s="6">
        <v>0</v>
      </c>
      <c r="Y50" s="6">
        <v>0</v>
      </c>
      <c r="Z50" s="2">
        <v>1162.0999999999999</v>
      </c>
      <c r="AA50" t="b">
        <v>1</v>
      </c>
      <c r="AB50" t="b">
        <v>1</v>
      </c>
    </row>
    <row r="51" spans="1:28" x14ac:dyDescent="0.3">
      <c r="A51" s="7" t="s">
        <v>277</v>
      </c>
      <c r="B51" s="7" t="s">
        <v>278</v>
      </c>
      <c r="C51" s="7" t="s">
        <v>28</v>
      </c>
      <c r="D51" s="7" t="s">
        <v>279</v>
      </c>
      <c r="E51" s="7" t="s">
        <v>280</v>
      </c>
      <c r="F51" s="1">
        <v>44152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41</v>
      </c>
      <c r="L51" s="7" t="s">
        <v>42</v>
      </c>
      <c r="M51" s="7" t="s">
        <v>281</v>
      </c>
      <c r="N51" s="2">
        <v>1600</v>
      </c>
      <c r="O51" s="2">
        <v>0</v>
      </c>
      <c r="P51" s="6">
        <v>0</v>
      </c>
      <c r="Q51" s="2">
        <v>335.98</v>
      </c>
      <c r="R51" s="6">
        <v>0</v>
      </c>
      <c r="S51" s="6">
        <v>0</v>
      </c>
      <c r="T51" s="6">
        <v>0</v>
      </c>
      <c r="U51" s="6">
        <v>0</v>
      </c>
      <c r="V51" s="2">
        <v>648.86</v>
      </c>
      <c r="W51" s="6">
        <v>0</v>
      </c>
      <c r="X51" s="6">
        <v>0</v>
      </c>
      <c r="Y51" s="6">
        <v>0</v>
      </c>
      <c r="Z51" s="2">
        <v>984.84</v>
      </c>
      <c r="AA51" t="b">
        <v>1</v>
      </c>
      <c r="AB51" t="b">
        <v>1</v>
      </c>
    </row>
    <row r="52" spans="1:28" x14ac:dyDescent="0.3">
      <c r="A52" s="7" t="s">
        <v>282</v>
      </c>
      <c r="B52" s="7" t="s">
        <v>283</v>
      </c>
      <c r="C52" s="7" t="s">
        <v>28</v>
      </c>
      <c r="D52" s="7" t="s">
        <v>284</v>
      </c>
      <c r="E52" s="7" t="s">
        <v>285</v>
      </c>
      <c r="F52" s="1">
        <v>44152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41</v>
      </c>
      <c r="L52" s="7" t="s">
        <v>42</v>
      </c>
      <c r="M52" s="7" t="s">
        <v>286</v>
      </c>
      <c r="N52" s="2">
        <v>1200</v>
      </c>
      <c r="O52" s="2">
        <v>0</v>
      </c>
      <c r="P52" s="6">
        <v>0</v>
      </c>
      <c r="Q52" s="2">
        <v>199.25</v>
      </c>
      <c r="R52" s="6">
        <v>0</v>
      </c>
      <c r="S52" s="6">
        <v>0</v>
      </c>
      <c r="T52" s="6">
        <v>0</v>
      </c>
      <c r="U52" s="6">
        <v>0</v>
      </c>
      <c r="V52" s="2">
        <v>949.44</v>
      </c>
      <c r="W52" s="6">
        <v>0</v>
      </c>
      <c r="X52" s="6">
        <v>0</v>
      </c>
      <c r="Y52" s="6">
        <v>0</v>
      </c>
      <c r="Z52" s="2">
        <v>1148.69</v>
      </c>
      <c r="AA52" t="b">
        <v>1</v>
      </c>
      <c r="AB52" t="b">
        <v>1</v>
      </c>
    </row>
    <row r="53" spans="1:28" x14ac:dyDescent="0.3">
      <c r="A53" s="5" t="s">
        <v>287</v>
      </c>
      <c r="B53" s="5" t="s">
        <v>288</v>
      </c>
      <c r="C53" s="5" t="s">
        <v>288</v>
      </c>
      <c r="D53" s="5" t="s">
        <v>288</v>
      </c>
      <c r="E53" s="5" t="s">
        <v>288</v>
      </c>
      <c r="F53" s="5" t="s">
        <v>288</v>
      </c>
      <c r="G53" s="5" t="s">
        <v>288</v>
      </c>
      <c r="H53" s="5" t="s">
        <v>288</v>
      </c>
      <c r="I53" s="5" t="s">
        <v>288</v>
      </c>
      <c r="J53" s="5" t="s">
        <v>288</v>
      </c>
      <c r="K53" s="5" t="s">
        <v>288</v>
      </c>
      <c r="L53" s="5" t="s">
        <v>288</v>
      </c>
      <c r="M53" s="5" t="s">
        <v>288</v>
      </c>
      <c r="N53" s="3">
        <f>SUMIF(AB1:AB52, TRUE, N1:N52)</f>
        <v>410300</v>
      </c>
      <c r="O53" s="5" t="s">
        <v>288</v>
      </c>
      <c r="P53" s="3">
        <f>SUMIF(AB1:AB52, TRUE, P1:P52)</f>
        <v>0</v>
      </c>
      <c r="Q53" s="3">
        <f>SUMIF(AB1:AB52, TRUE, Q1:Q52)</f>
        <v>54814.18</v>
      </c>
      <c r="R53" s="3">
        <f>SUMIF(AB1:AB52, TRUE, R1:R52)</f>
        <v>0</v>
      </c>
      <c r="S53" s="3">
        <f>SUMIF(AB1:AB52, TRUE, S1:S52)</f>
        <v>0</v>
      </c>
      <c r="T53" s="3">
        <f>SUMIF(AB1:AB52, TRUE, T1:T52)</f>
        <v>0</v>
      </c>
      <c r="U53" s="3">
        <f>SUMIF(AB1:AB52, TRUE, U1:U52)</f>
        <v>0</v>
      </c>
      <c r="V53" s="3">
        <f>SUMIF(AB1:AB52, TRUE, V1:V52)</f>
        <v>131210.98000000007</v>
      </c>
      <c r="W53" s="3">
        <f>SUMIF(AB1:AB52, TRUE, W1:W52)</f>
        <v>0</v>
      </c>
      <c r="X53" s="3">
        <f>SUMIF(AB1:AB52, TRUE, X1:X52)</f>
        <v>0</v>
      </c>
      <c r="Y53" s="3">
        <f>SUMIF(AB1:AB52, TRUE, Y1:Y52)</f>
        <v>0</v>
      </c>
      <c r="Z53" s="3">
        <f>SUMIF(AB1:AB52, TRUE, Z1:Z52)</f>
        <v>186025.15999999995</v>
      </c>
    </row>
  </sheetData>
  <autoFilter ref="A1:Z5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2021-09-17T16:01:11Z</dcterms:created>
  <dcterms:modified xsi:type="dcterms:W3CDTF">2021-09-17T16:01:22Z</dcterms:modified>
</cp:coreProperties>
</file>