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mposn\Desktop\"/>
    </mc:Choice>
  </mc:AlternateContent>
  <bookViews>
    <workbookView xWindow="0" yWindow="0" windowWidth="24000" windowHeight="9600"/>
  </bookViews>
  <sheets>
    <sheet name="Salary Data 2009-2019" sheetId="3" r:id="rId1"/>
    <sheet name="Legacy" sheetId="1" r:id="rId2"/>
    <sheet name="Workday" sheetId="2" r:id="rId3"/>
  </sheets>
  <calcPr calcId="162913"/>
</workbook>
</file>

<file path=xl/calcChain.xml><?xml version="1.0" encoding="utf-8"?>
<calcChain xmlns="http://schemas.openxmlformats.org/spreadsheetml/2006/main">
  <c r="D16" i="3" l="1"/>
  <c r="D15" i="3"/>
  <c r="D14" i="3"/>
  <c r="D13" i="3"/>
</calcChain>
</file>

<file path=xl/sharedStrings.xml><?xml version="1.0" encoding="utf-8"?>
<sst xmlns="http://schemas.openxmlformats.org/spreadsheetml/2006/main" count="1499" uniqueCount="50">
  <si>
    <t>CWID</t>
  </si>
  <si>
    <t>CHECK_DATE</t>
  </si>
  <si>
    <t>NAME</t>
  </si>
  <si>
    <t xml:space="preserve">CALLAHAN-HARRISON, BRIGID     </t>
  </si>
  <si>
    <t>D</t>
  </si>
  <si>
    <t>K</t>
  </si>
  <si>
    <t>JOB CODE</t>
  </si>
  <si>
    <t>AMOUNT</t>
  </si>
  <si>
    <t>EARN CODE</t>
  </si>
  <si>
    <t>HOURS</t>
  </si>
  <si>
    <t>EARNING</t>
  </si>
  <si>
    <t>Regular Bi-Weekly</t>
  </si>
  <si>
    <t>Supp Non Pension Earnings</t>
  </si>
  <si>
    <t>Special Sessions Pay</t>
  </si>
  <si>
    <t>Overload Pay</t>
  </si>
  <si>
    <t>Restoration Pay</t>
  </si>
  <si>
    <t>Sick Pay</t>
  </si>
  <si>
    <t>Unauthorzed Intermittent</t>
  </si>
  <si>
    <t>Furlough</t>
  </si>
  <si>
    <t>DATE of CHECK</t>
  </si>
  <si>
    <t>Employee Name</t>
  </si>
  <si>
    <t>Job Code</t>
  </si>
  <si>
    <t>Job Profile Name</t>
  </si>
  <si>
    <t>Job Family</t>
  </si>
  <si>
    <t>Pay Date</t>
  </si>
  <si>
    <t>Code</t>
  </si>
  <si>
    <t>Earning</t>
  </si>
  <si>
    <t>Result Line Amount</t>
  </si>
  <si>
    <t>Harrison, Brigid</t>
  </si>
  <si>
    <t>10466100</t>
  </si>
  <si>
    <t>3200</t>
  </si>
  <si>
    <t>Professor (10M)</t>
  </si>
  <si>
    <t>Faculty</t>
  </si>
  <si>
    <t>010 10MO</t>
  </si>
  <si>
    <t>Salary - 10 Month</t>
  </si>
  <si>
    <t>039</t>
  </si>
  <si>
    <t>Overload</t>
  </si>
  <si>
    <t>SPNI</t>
  </si>
  <si>
    <t>Supplemental Pay - Non-instruction</t>
  </si>
  <si>
    <t>ACTPSS</t>
  </si>
  <si>
    <t>Activity Pay - Non Pensionable</t>
  </si>
  <si>
    <t>Earning Amount</t>
  </si>
  <si>
    <t>Title</t>
  </si>
  <si>
    <t>Assignment Start Date</t>
  </si>
  <si>
    <t>Salary</t>
  </si>
  <si>
    <t>Professor - 10 Month</t>
  </si>
  <si>
    <t>Name</t>
  </si>
  <si>
    <t>Callahan-Harrison, Brigid</t>
  </si>
  <si>
    <t xml:space="preserve">Brigid Callahan-Harrison </t>
  </si>
  <si>
    <t>Salary Data from 2009 - 2019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</si>
</sst>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"/>
    <numFmt numFmtId="165" formatCode="#,##0.00;\(#,##0.00\)"/>
    <numFmt numFmtId="166" formatCode="\$#,##0.00;\$\(#,##0.00\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3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 applyAlignment="1">
      <alignment wrapText="1"/>
    </xf>
    <xf numFmtId="4" fontId="0" fillId="0" borderId="0" xfId="0" applyNumberFormat="1"/>
    <xf numFmtId="0" fontId="0" fillId="0" borderId="0" xfId="0" applyAlignment="1">
      <alignment horizontal="right" wrapText="1"/>
    </xf>
    <xf numFmtId="0" fontId="18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/>
    </xf>
    <xf numFmtId="165" fontId="0" fillId="0" borderId="0" xfId="0" applyNumberFormat="1" applyAlignment="1">
      <alignment horizontal="right" vertical="top"/>
    </xf>
    <xf numFmtId="166" fontId="0" fillId="0" borderId="0" xfId="0" applyNumberFormat="1" applyAlignment="1">
      <alignment horizontal="right" vertical="top"/>
    </xf>
    <xf numFmtId="44" fontId="0" fillId="0" borderId="0" xfId="43" applyFont="1"/>
    <xf numFmtId="0" fontId="0" fillId="0" borderId="0" xfId="0" applyAlignment="1">
      <alignment horizontal="right"/>
    </xf>
    <xf numFmtId="43" fontId="0" fillId="0" borderId="0" xfId="42" applyFont="1"/>
    <xf numFmtId="0" fontId="16" fillId="0" borderId="10" xfId="0" applyFont="1" applyBorder="1"/>
    <xf numFmtId="0" fontId="16" fillId="0" borderId="10" xfId="0" applyFont="1" applyBorder="1" applyAlignment="1">
      <alignment horizontal="center" wrapText="1"/>
    </xf>
    <xf numFmtId="44" fontId="16" fillId="0" borderId="10" xfId="43" applyFont="1" applyBorder="1" applyAlignment="1">
      <alignment horizontal="center"/>
    </xf>
    <xf numFmtId="0" fontId="0" fillId="0" borderId="10" xfId="0" applyBorder="1"/>
    <xf numFmtId="14" fontId="0" fillId="0" borderId="10" xfId="0" applyNumberFormat="1" applyBorder="1" applyAlignment="1">
      <alignment horizontal="right"/>
    </xf>
    <xf numFmtId="44" fontId="0" fillId="0" borderId="10" xfId="43" applyFont="1" applyBorder="1"/>
    <xf numFmtId="0" fontId="19" fillId="0" borderId="0" xfId="0" applyFont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Currency" xfId="43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248</xdr:row>
      <xdr:rowOff>0</xdr:rowOff>
    </xdr:from>
    <xdr:to>
      <xdr:col>13</xdr:col>
      <xdr:colOff>75023</xdr:colOff>
      <xdr:row>275</xdr:row>
      <xdr:rowOff>151738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0386000"/>
          <a:ext cx="9419048" cy="52952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A3" sqref="A3"/>
    </sheetView>
  </sheetViews>
  <sheetFormatPr defaultRowHeight="15" x14ac:dyDescent="0.25"/>
  <cols>
    <col min="1" max="1" width="23.28515625" bestFit="1" customWidth="1"/>
    <col min="2" max="2" width="27" customWidth="1"/>
    <col min="3" max="3" width="13.28515625" style="14" customWidth="1"/>
    <col min="4" max="4" width="12.5703125" style="13" bestFit="1" customWidth="1"/>
  </cols>
  <sheetData>
    <row r="1" spans="1:4" ht="15.75" x14ac:dyDescent="0.25">
      <c r="A1" s="22" t="s">
        <v>48</v>
      </c>
    </row>
    <row r="2" spans="1:4" ht="15.75" x14ac:dyDescent="0.25">
      <c r="A2" s="22" t="s">
        <v>49</v>
      </c>
    </row>
    <row r="3" spans="1:4" ht="15.75" x14ac:dyDescent="0.25">
      <c r="A3" s="22"/>
    </row>
    <row r="5" spans="1:4" ht="30" x14ac:dyDescent="0.25">
      <c r="A5" s="16" t="s">
        <v>46</v>
      </c>
      <c r="B5" s="16" t="s">
        <v>42</v>
      </c>
      <c r="C5" s="17" t="s">
        <v>43</v>
      </c>
      <c r="D5" s="18" t="s">
        <v>44</v>
      </c>
    </row>
    <row r="6" spans="1:4" x14ac:dyDescent="0.25">
      <c r="A6" s="19" t="s">
        <v>47</v>
      </c>
      <c r="B6" s="19" t="s">
        <v>45</v>
      </c>
      <c r="C6" s="20">
        <v>40057</v>
      </c>
      <c r="D6" s="21">
        <v>108045.5</v>
      </c>
    </row>
    <row r="7" spans="1:4" x14ac:dyDescent="0.25">
      <c r="A7" s="19" t="s">
        <v>47</v>
      </c>
      <c r="B7" s="19" t="s">
        <v>45</v>
      </c>
      <c r="C7" s="20">
        <v>40422</v>
      </c>
      <c r="D7" s="21">
        <v>120028.62</v>
      </c>
    </row>
    <row r="8" spans="1:4" x14ac:dyDescent="0.25">
      <c r="A8" s="19" t="s">
        <v>47</v>
      </c>
      <c r="B8" s="19" t="s">
        <v>45</v>
      </c>
      <c r="C8" s="20">
        <v>40787</v>
      </c>
      <c r="D8" s="21">
        <v>120028.62</v>
      </c>
    </row>
    <row r="9" spans="1:4" x14ac:dyDescent="0.25">
      <c r="A9" s="19" t="s">
        <v>47</v>
      </c>
      <c r="B9" s="19" t="s">
        <v>45</v>
      </c>
      <c r="C9" s="20">
        <v>41153</v>
      </c>
      <c r="D9" s="21">
        <v>120028.62</v>
      </c>
    </row>
    <row r="10" spans="1:4" x14ac:dyDescent="0.25">
      <c r="A10" s="19" t="s">
        <v>47</v>
      </c>
      <c r="B10" s="19" t="s">
        <v>45</v>
      </c>
      <c r="C10" s="20">
        <v>41518</v>
      </c>
      <c r="D10" s="21">
        <v>120028.7</v>
      </c>
    </row>
    <row r="11" spans="1:4" x14ac:dyDescent="0.25">
      <c r="A11" s="19" t="s">
        <v>47</v>
      </c>
      <c r="B11" s="19" t="s">
        <v>45</v>
      </c>
      <c r="C11" s="20">
        <v>41883</v>
      </c>
      <c r="D11" s="21">
        <v>124316.23</v>
      </c>
    </row>
    <row r="12" spans="1:4" x14ac:dyDescent="0.25">
      <c r="A12" s="19" t="s">
        <v>47</v>
      </c>
      <c r="B12" s="19" t="s">
        <v>45</v>
      </c>
      <c r="C12" s="20">
        <v>42248</v>
      </c>
      <c r="D12" s="21">
        <v>132162.97</v>
      </c>
    </row>
    <row r="13" spans="1:4" x14ac:dyDescent="0.25">
      <c r="A13" s="19" t="s">
        <v>47</v>
      </c>
      <c r="B13" s="19" t="s">
        <v>45</v>
      </c>
      <c r="C13" s="20">
        <v>42614</v>
      </c>
      <c r="D13" s="21">
        <f>SUM(Workday!I11:I33)</f>
        <v>132162.99000000008</v>
      </c>
    </row>
    <row r="14" spans="1:4" x14ac:dyDescent="0.25">
      <c r="A14" s="19" t="s">
        <v>47</v>
      </c>
      <c r="B14" s="19" t="s">
        <v>45</v>
      </c>
      <c r="C14" s="20">
        <v>42979</v>
      </c>
      <c r="D14" s="21">
        <f>SUM(Workday!I35:I60)+SUM(Workday!I62:I63)</f>
        <v>160849.70000000007</v>
      </c>
    </row>
    <row r="15" spans="1:4" x14ac:dyDescent="0.25">
      <c r="A15" s="19" t="s">
        <v>47</v>
      </c>
      <c r="B15" s="19" t="s">
        <v>45</v>
      </c>
      <c r="C15" s="20">
        <v>43344</v>
      </c>
      <c r="D15" s="21">
        <f>SUM(Workday!I69:I90)</f>
        <v>163262.44</v>
      </c>
    </row>
    <row r="16" spans="1:4" x14ac:dyDescent="0.25">
      <c r="A16" s="19" t="s">
        <v>47</v>
      </c>
      <c r="B16" s="19" t="s">
        <v>45</v>
      </c>
      <c r="C16" s="20">
        <v>43709</v>
      </c>
      <c r="D16" s="21">
        <f>(Workday!I94*22)</f>
        <v>163262.44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7"/>
  <sheetViews>
    <sheetView topLeftCell="A249" workbookViewId="0">
      <selection activeCell="O261" sqref="O261"/>
    </sheetView>
  </sheetViews>
  <sheetFormatPr defaultRowHeight="15" x14ac:dyDescent="0.25"/>
  <cols>
    <col min="1" max="1" width="9" bestFit="1" customWidth="1"/>
    <col min="2" max="2" width="12.28515625" hidden="1" customWidth="1"/>
    <col min="3" max="3" width="10.7109375" bestFit="1" customWidth="1"/>
    <col min="4" max="4" width="30.28515625" bestFit="1" customWidth="1"/>
    <col min="5" max="5" width="5.85546875" bestFit="1" customWidth="1"/>
    <col min="6" max="6" width="9.140625" style="6"/>
    <col min="7" max="7" width="5.85546875" style="4" bestFit="1" customWidth="1"/>
    <col min="8" max="8" width="25.5703125" style="4" bestFit="1" customWidth="1"/>
    <col min="9" max="9" width="7.140625" bestFit="1" customWidth="1"/>
  </cols>
  <sheetData>
    <row r="1" spans="1:9" s="2" customFormat="1" ht="30" x14ac:dyDescent="0.25">
      <c r="A1" s="2" t="s">
        <v>0</v>
      </c>
      <c r="B1" s="2" t="s">
        <v>1</v>
      </c>
      <c r="C1" s="7" t="s">
        <v>19</v>
      </c>
      <c r="D1" s="2" t="s">
        <v>2</v>
      </c>
      <c r="E1" s="2" t="s">
        <v>6</v>
      </c>
      <c r="F1" s="5" t="s">
        <v>7</v>
      </c>
      <c r="G1" s="3" t="s">
        <v>8</v>
      </c>
      <c r="H1" s="3" t="s">
        <v>10</v>
      </c>
      <c r="I1" s="2" t="s">
        <v>9</v>
      </c>
    </row>
    <row r="2" spans="1:9" hidden="1" x14ac:dyDescent="0.25">
      <c r="A2">
        <v>10466100</v>
      </c>
      <c r="B2">
        <v>20070713</v>
      </c>
      <c r="C2" s="1">
        <v>39276</v>
      </c>
      <c r="D2" t="s">
        <v>3</v>
      </c>
      <c r="E2" t="s">
        <v>4</v>
      </c>
      <c r="F2" s="6">
        <v>2058.91</v>
      </c>
      <c r="G2" s="4">
        <v>10</v>
      </c>
      <c r="H2" s="4" t="s">
        <v>11</v>
      </c>
      <c r="I2">
        <v>35</v>
      </c>
    </row>
    <row r="3" spans="1:9" hidden="1" x14ac:dyDescent="0.25">
      <c r="A3">
        <v>10466100</v>
      </c>
      <c r="B3">
        <v>20070921</v>
      </c>
      <c r="C3" s="1">
        <v>39346</v>
      </c>
      <c r="D3" t="s">
        <v>3</v>
      </c>
      <c r="E3" t="s">
        <v>4</v>
      </c>
      <c r="F3" s="6">
        <v>4117.82</v>
      </c>
      <c r="G3" s="4">
        <v>10</v>
      </c>
      <c r="H3" s="4" t="s">
        <v>11</v>
      </c>
      <c r="I3">
        <v>70</v>
      </c>
    </row>
    <row r="4" spans="1:9" hidden="1" x14ac:dyDescent="0.25">
      <c r="A4">
        <v>10466100</v>
      </c>
      <c r="B4">
        <v>20071005</v>
      </c>
      <c r="C4" s="1">
        <v>39360</v>
      </c>
      <c r="D4" t="s">
        <v>3</v>
      </c>
      <c r="E4" t="s">
        <v>4</v>
      </c>
      <c r="F4" s="6">
        <v>4117.82</v>
      </c>
      <c r="G4" s="4">
        <v>10</v>
      </c>
      <c r="H4" s="4" t="s">
        <v>11</v>
      </c>
      <c r="I4">
        <v>70</v>
      </c>
    </row>
    <row r="5" spans="1:9" hidden="1" x14ac:dyDescent="0.25">
      <c r="A5">
        <v>10466100</v>
      </c>
      <c r="B5">
        <v>20071019</v>
      </c>
      <c r="C5" s="1">
        <v>39374</v>
      </c>
      <c r="D5" t="s">
        <v>3</v>
      </c>
      <c r="E5" t="s">
        <v>4</v>
      </c>
      <c r="F5" s="6">
        <v>4241.3500000000004</v>
      </c>
      <c r="G5" s="4">
        <v>10</v>
      </c>
      <c r="H5" s="4" t="s">
        <v>11</v>
      </c>
      <c r="I5">
        <v>70</v>
      </c>
    </row>
    <row r="6" spans="1:9" hidden="1" x14ac:dyDescent="0.25">
      <c r="A6">
        <v>10466100</v>
      </c>
      <c r="B6">
        <v>20071026</v>
      </c>
      <c r="C6" s="1">
        <v>39381</v>
      </c>
      <c r="D6" t="s">
        <v>3</v>
      </c>
      <c r="E6" t="s">
        <v>4</v>
      </c>
      <c r="F6" s="6">
        <v>247.06</v>
      </c>
      <c r="G6" s="4">
        <v>41</v>
      </c>
      <c r="H6" s="4" t="s">
        <v>15</v>
      </c>
      <c r="I6">
        <v>0</v>
      </c>
    </row>
    <row r="7" spans="1:9" hidden="1" x14ac:dyDescent="0.25">
      <c r="A7">
        <v>10466100</v>
      </c>
      <c r="B7">
        <v>20071102</v>
      </c>
      <c r="C7" s="1">
        <v>39388</v>
      </c>
      <c r="D7" t="s">
        <v>3</v>
      </c>
      <c r="E7" t="s">
        <v>4</v>
      </c>
      <c r="F7" s="6">
        <v>4241.3500000000004</v>
      </c>
      <c r="G7" s="4">
        <v>10</v>
      </c>
      <c r="H7" s="4" t="s">
        <v>11</v>
      </c>
      <c r="I7">
        <v>70</v>
      </c>
    </row>
    <row r="8" spans="1:9" hidden="1" x14ac:dyDescent="0.25">
      <c r="A8">
        <v>10466100</v>
      </c>
      <c r="B8">
        <v>20071116</v>
      </c>
      <c r="C8" s="1">
        <v>39402</v>
      </c>
      <c r="D8" t="s">
        <v>3</v>
      </c>
      <c r="E8" t="s">
        <v>4</v>
      </c>
      <c r="F8" s="6">
        <v>4241.3500000000004</v>
      </c>
      <c r="G8" s="4">
        <v>10</v>
      </c>
      <c r="H8" s="4" t="s">
        <v>11</v>
      </c>
      <c r="I8">
        <v>70</v>
      </c>
    </row>
    <row r="9" spans="1:9" hidden="1" x14ac:dyDescent="0.25">
      <c r="A9">
        <v>10466100</v>
      </c>
      <c r="B9">
        <v>20071130</v>
      </c>
      <c r="C9" s="1">
        <v>39416</v>
      </c>
      <c r="D9" t="s">
        <v>3</v>
      </c>
      <c r="E9" t="s">
        <v>4</v>
      </c>
      <c r="F9" s="6">
        <v>4241.3500000000004</v>
      </c>
      <c r="G9" s="4">
        <v>10</v>
      </c>
      <c r="H9" s="4" t="s">
        <v>11</v>
      </c>
      <c r="I9">
        <v>70</v>
      </c>
    </row>
    <row r="10" spans="1:9" hidden="1" x14ac:dyDescent="0.25">
      <c r="A10">
        <v>10466100</v>
      </c>
      <c r="B10">
        <v>20071214</v>
      </c>
      <c r="C10" s="1">
        <v>39430</v>
      </c>
      <c r="D10" t="s">
        <v>3</v>
      </c>
      <c r="E10" t="s">
        <v>4</v>
      </c>
      <c r="F10" s="6">
        <v>4241.3500000000004</v>
      </c>
      <c r="G10" s="4">
        <v>10</v>
      </c>
      <c r="H10" s="4" t="s">
        <v>11</v>
      </c>
      <c r="I10">
        <v>70</v>
      </c>
    </row>
    <row r="11" spans="1:9" hidden="1" x14ac:dyDescent="0.25">
      <c r="A11">
        <v>10466100</v>
      </c>
      <c r="B11">
        <v>20071228</v>
      </c>
      <c r="C11" s="1">
        <v>39444</v>
      </c>
      <c r="D11" t="s">
        <v>3</v>
      </c>
      <c r="E11" t="s">
        <v>4</v>
      </c>
      <c r="F11" s="6">
        <v>4241.3500000000004</v>
      </c>
      <c r="G11" s="4">
        <v>10</v>
      </c>
      <c r="H11" s="4" t="s">
        <v>11</v>
      </c>
      <c r="I11">
        <v>70</v>
      </c>
    </row>
    <row r="12" spans="1:9" hidden="1" x14ac:dyDescent="0.25">
      <c r="A12">
        <v>10466100</v>
      </c>
      <c r="B12">
        <v>20080111</v>
      </c>
      <c r="C12" s="1">
        <v>39458</v>
      </c>
      <c r="D12" t="s">
        <v>3</v>
      </c>
      <c r="E12" t="s">
        <v>4</v>
      </c>
      <c r="F12" s="6">
        <v>4241.3500000000004</v>
      </c>
      <c r="G12" s="4">
        <v>10</v>
      </c>
      <c r="H12" s="4" t="s">
        <v>11</v>
      </c>
      <c r="I12">
        <v>70</v>
      </c>
    </row>
    <row r="13" spans="1:9" hidden="1" x14ac:dyDescent="0.25">
      <c r="A13">
        <v>10466100</v>
      </c>
      <c r="B13">
        <v>20080125</v>
      </c>
      <c r="C13" s="1">
        <v>39472</v>
      </c>
      <c r="D13" t="s">
        <v>3</v>
      </c>
      <c r="E13" t="s">
        <v>4</v>
      </c>
      <c r="F13" s="6">
        <v>4241.3500000000004</v>
      </c>
      <c r="G13" s="4">
        <v>10</v>
      </c>
      <c r="H13" s="4" t="s">
        <v>11</v>
      </c>
      <c r="I13">
        <v>70</v>
      </c>
    </row>
    <row r="14" spans="1:9" hidden="1" x14ac:dyDescent="0.25">
      <c r="A14">
        <v>10466100</v>
      </c>
      <c r="B14">
        <v>20080208</v>
      </c>
      <c r="C14" s="1">
        <v>39486</v>
      </c>
      <c r="D14" t="s">
        <v>3</v>
      </c>
      <c r="E14" t="s">
        <v>4</v>
      </c>
      <c r="F14" s="6">
        <v>4241.3500000000004</v>
      </c>
      <c r="G14" s="4">
        <v>10</v>
      </c>
      <c r="H14" s="4" t="s">
        <v>11</v>
      </c>
      <c r="I14">
        <v>70</v>
      </c>
    </row>
    <row r="15" spans="1:9" hidden="1" x14ac:dyDescent="0.25">
      <c r="A15">
        <v>10466100</v>
      </c>
      <c r="B15">
        <v>20080222</v>
      </c>
      <c r="C15" s="1">
        <v>39500</v>
      </c>
      <c r="D15" t="s">
        <v>3</v>
      </c>
      <c r="E15" t="s">
        <v>4</v>
      </c>
      <c r="F15" s="6">
        <v>4241.3500000000004</v>
      </c>
      <c r="G15" s="4">
        <v>10</v>
      </c>
      <c r="H15" s="4" t="s">
        <v>11</v>
      </c>
      <c r="I15">
        <v>70</v>
      </c>
    </row>
    <row r="16" spans="1:9" hidden="1" x14ac:dyDescent="0.25">
      <c r="A16">
        <v>10466100</v>
      </c>
      <c r="B16">
        <v>20080307</v>
      </c>
      <c r="C16" s="1">
        <v>39514</v>
      </c>
      <c r="D16" t="s">
        <v>3</v>
      </c>
      <c r="E16" t="s">
        <v>4</v>
      </c>
      <c r="F16" s="6">
        <v>4241.3500000000004</v>
      </c>
      <c r="G16" s="4">
        <v>10</v>
      </c>
      <c r="H16" s="4" t="s">
        <v>11</v>
      </c>
      <c r="I16">
        <v>70</v>
      </c>
    </row>
    <row r="17" spans="1:9" hidden="1" x14ac:dyDescent="0.25">
      <c r="A17">
        <v>10466100</v>
      </c>
      <c r="B17">
        <v>20080320</v>
      </c>
      <c r="C17" s="1">
        <v>39527</v>
      </c>
      <c r="D17" t="s">
        <v>3</v>
      </c>
      <c r="E17" t="s">
        <v>4</v>
      </c>
      <c r="F17" s="6">
        <v>4404.4799999999996</v>
      </c>
      <c r="G17" s="4">
        <v>10</v>
      </c>
      <c r="H17" s="4" t="s">
        <v>11</v>
      </c>
      <c r="I17">
        <v>70</v>
      </c>
    </row>
    <row r="18" spans="1:9" hidden="1" x14ac:dyDescent="0.25">
      <c r="A18">
        <v>10466100</v>
      </c>
      <c r="B18">
        <v>20080404</v>
      </c>
      <c r="C18" s="1">
        <v>39542</v>
      </c>
      <c r="D18" t="s">
        <v>3</v>
      </c>
      <c r="E18" t="s">
        <v>4</v>
      </c>
      <c r="F18" s="6">
        <v>4404.4799999999996</v>
      </c>
      <c r="G18" s="4">
        <v>10</v>
      </c>
      <c r="H18" s="4" t="s">
        <v>11</v>
      </c>
      <c r="I18">
        <v>70</v>
      </c>
    </row>
    <row r="19" spans="1:9" hidden="1" x14ac:dyDescent="0.25">
      <c r="A19">
        <v>10466100</v>
      </c>
      <c r="B19">
        <v>20080418</v>
      </c>
      <c r="C19" s="1">
        <v>39556</v>
      </c>
      <c r="D19" t="s">
        <v>3</v>
      </c>
      <c r="E19" t="s">
        <v>4</v>
      </c>
      <c r="F19" s="6">
        <v>4404.4799999999996</v>
      </c>
      <c r="G19" s="4">
        <v>10</v>
      </c>
      <c r="H19" s="4" t="s">
        <v>11</v>
      </c>
      <c r="I19">
        <v>70</v>
      </c>
    </row>
    <row r="20" spans="1:9" hidden="1" x14ac:dyDescent="0.25">
      <c r="A20">
        <v>10466100</v>
      </c>
      <c r="B20">
        <v>20080502</v>
      </c>
      <c r="C20" s="1">
        <v>39570</v>
      </c>
      <c r="D20" t="s">
        <v>3</v>
      </c>
      <c r="E20" t="s">
        <v>4</v>
      </c>
      <c r="F20" s="6">
        <v>4404.4799999999996</v>
      </c>
      <c r="G20" s="4">
        <v>10</v>
      </c>
      <c r="H20" s="4" t="s">
        <v>11</v>
      </c>
      <c r="I20">
        <v>70</v>
      </c>
    </row>
    <row r="21" spans="1:9" hidden="1" x14ac:dyDescent="0.25">
      <c r="A21">
        <v>10466100</v>
      </c>
      <c r="B21">
        <v>20080516</v>
      </c>
      <c r="C21" s="1">
        <v>39584</v>
      </c>
      <c r="D21" t="s">
        <v>3</v>
      </c>
      <c r="E21" t="s">
        <v>4</v>
      </c>
      <c r="F21" s="6">
        <v>4404.4799999999996</v>
      </c>
      <c r="G21" s="4">
        <v>10</v>
      </c>
      <c r="H21" s="4" t="s">
        <v>11</v>
      </c>
      <c r="I21">
        <v>70</v>
      </c>
    </row>
    <row r="22" spans="1:9" hidden="1" x14ac:dyDescent="0.25">
      <c r="A22">
        <v>10466100</v>
      </c>
      <c r="B22">
        <v>20080530</v>
      </c>
      <c r="C22" s="1">
        <v>39598</v>
      </c>
      <c r="D22" t="s">
        <v>3</v>
      </c>
      <c r="E22" t="s">
        <v>4</v>
      </c>
      <c r="F22" s="6">
        <v>4404.4799999999996</v>
      </c>
      <c r="G22" s="4">
        <v>10</v>
      </c>
      <c r="H22" s="4" t="s">
        <v>11</v>
      </c>
      <c r="I22">
        <v>70</v>
      </c>
    </row>
    <row r="23" spans="1:9" hidden="1" x14ac:dyDescent="0.25">
      <c r="A23">
        <v>10466100</v>
      </c>
      <c r="B23">
        <v>20080613</v>
      </c>
      <c r="C23" s="1">
        <v>39612</v>
      </c>
      <c r="D23" t="s">
        <v>3</v>
      </c>
      <c r="E23" t="s">
        <v>4</v>
      </c>
      <c r="F23" s="6">
        <v>4404.4799999999996</v>
      </c>
      <c r="G23" s="4">
        <v>10</v>
      </c>
      <c r="H23" s="4" t="s">
        <v>11</v>
      </c>
      <c r="I23">
        <v>70</v>
      </c>
    </row>
    <row r="24" spans="1:9" hidden="1" x14ac:dyDescent="0.25">
      <c r="A24">
        <v>10466100</v>
      </c>
      <c r="B24">
        <v>20080627</v>
      </c>
      <c r="C24" s="1">
        <v>39626</v>
      </c>
      <c r="D24" t="s">
        <v>3</v>
      </c>
      <c r="E24" t="s">
        <v>4</v>
      </c>
      <c r="F24" s="6">
        <v>4404.4799999999996</v>
      </c>
      <c r="G24" s="4">
        <v>10</v>
      </c>
      <c r="H24" s="4" t="s">
        <v>11</v>
      </c>
      <c r="I24">
        <v>70</v>
      </c>
    </row>
    <row r="25" spans="1:9" hidden="1" x14ac:dyDescent="0.25">
      <c r="A25">
        <v>10466100</v>
      </c>
      <c r="B25">
        <v>20080703</v>
      </c>
      <c r="C25" s="1">
        <v>39632</v>
      </c>
      <c r="D25" t="s">
        <v>3</v>
      </c>
      <c r="E25" t="s">
        <v>5</v>
      </c>
      <c r="F25" s="6">
        <v>1800</v>
      </c>
      <c r="G25" s="4">
        <v>38</v>
      </c>
      <c r="H25" s="4" t="s">
        <v>13</v>
      </c>
      <c r="I25">
        <v>0</v>
      </c>
    </row>
    <row r="26" spans="1:9" hidden="1" x14ac:dyDescent="0.25">
      <c r="A26">
        <v>10466100</v>
      </c>
      <c r="B26">
        <v>20080711</v>
      </c>
      <c r="C26" s="1">
        <v>39640</v>
      </c>
      <c r="D26" t="s">
        <v>3</v>
      </c>
      <c r="E26" t="s">
        <v>4</v>
      </c>
      <c r="F26" s="6">
        <v>2642.69</v>
      </c>
      <c r="G26" s="4">
        <v>10</v>
      </c>
      <c r="H26" s="4" t="s">
        <v>11</v>
      </c>
      <c r="I26">
        <v>42</v>
      </c>
    </row>
    <row r="27" spans="1:9" hidden="1" x14ac:dyDescent="0.25">
      <c r="A27">
        <v>10466100</v>
      </c>
      <c r="B27">
        <v>20080718</v>
      </c>
      <c r="C27" s="1">
        <v>39647</v>
      </c>
      <c r="D27" t="s">
        <v>3</v>
      </c>
      <c r="E27" t="s">
        <v>5</v>
      </c>
      <c r="F27" s="6">
        <v>4125</v>
      </c>
      <c r="G27" s="4">
        <v>20</v>
      </c>
      <c r="H27" s="4" t="s">
        <v>12</v>
      </c>
      <c r="I27">
        <v>0</v>
      </c>
    </row>
    <row r="28" spans="1:9" hidden="1" x14ac:dyDescent="0.25">
      <c r="A28">
        <v>10466100</v>
      </c>
      <c r="B28">
        <v>20080815</v>
      </c>
      <c r="C28" s="1">
        <v>39675</v>
      </c>
      <c r="D28" t="s">
        <v>3</v>
      </c>
      <c r="E28" t="s">
        <v>5</v>
      </c>
      <c r="F28" s="6">
        <v>1800</v>
      </c>
      <c r="G28" s="4">
        <v>38</v>
      </c>
      <c r="H28" s="4" t="s">
        <v>13</v>
      </c>
      <c r="I28">
        <v>0</v>
      </c>
    </row>
    <row r="29" spans="1:9" hidden="1" x14ac:dyDescent="0.25">
      <c r="A29">
        <v>10466100</v>
      </c>
      <c r="B29">
        <v>20080829</v>
      </c>
      <c r="C29" s="1">
        <v>39689</v>
      </c>
      <c r="D29" t="s">
        <v>3</v>
      </c>
      <c r="E29" t="s">
        <v>5</v>
      </c>
      <c r="F29" s="6">
        <v>4125</v>
      </c>
      <c r="G29" s="4">
        <v>20</v>
      </c>
      <c r="H29" s="4" t="s">
        <v>12</v>
      </c>
      <c r="I29">
        <v>0</v>
      </c>
    </row>
    <row r="30" spans="1:9" hidden="1" x14ac:dyDescent="0.25">
      <c r="A30">
        <v>10466100</v>
      </c>
      <c r="B30">
        <v>20080829</v>
      </c>
      <c r="C30" s="1">
        <v>39689</v>
      </c>
      <c r="D30" t="s">
        <v>3</v>
      </c>
      <c r="E30" t="s">
        <v>5</v>
      </c>
      <c r="F30" s="6">
        <v>685.71</v>
      </c>
      <c r="G30" s="4">
        <v>38</v>
      </c>
      <c r="H30" s="4" t="s">
        <v>13</v>
      </c>
      <c r="I30">
        <v>0</v>
      </c>
    </row>
    <row r="31" spans="1:9" hidden="1" x14ac:dyDescent="0.25">
      <c r="A31">
        <v>10466100</v>
      </c>
      <c r="B31">
        <v>20080919</v>
      </c>
      <c r="C31" s="1">
        <v>39710</v>
      </c>
      <c r="D31" t="s">
        <v>3</v>
      </c>
      <c r="E31" t="s">
        <v>4</v>
      </c>
      <c r="F31" s="6">
        <v>4384.18</v>
      </c>
      <c r="G31" s="4">
        <v>10</v>
      </c>
      <c r="H31" s="4" t="s">
        <v>11</v>
      </c>
      <c r="I31">
        <v>70</v>
      </c>
    </row>
    <row r="32" spans="1:9" hidden="1" x14ac:dyDescent="0.25">
      <c r="A32">
        <v>10466100</v>
      </c>
      <c r="B32">
        <v>20081003</v>
      </c>
      <c r="C32" s="1">
        <v>39724</v>
      </c>
      <c r="D32" t="s">
        <v>3</v>
      </c>
      <c r="E32" t="s">
        <v>4</v>
      </c>
      <c r="F32" s="6">
        <v>4515.71</v>
      </c>
      <c r="G32" s="4">
        <v>10</v>
      </c>
      <c r="H32" s="4" t="s">
        <v>11</v>
      </c>
      <c r="I32">
        <v>70</v>
      </c>
    </row>
    <row r="33" spans="1:9" hidden="1" x14ac:dyDescent="0.25">
      <c r="A33">
        <v>10466100</v>
      </c>
      <c r="B33">
        <v>20081017</v>
      </c>
      <c r="C33" s="1">
        <v>39738</v>
      </c>
      <c r="D33" t="s">
        <v>3</v>
      </c>
      <c r="E33" t="s">
        <v>4</v>
      </c>
      <c r="F33" s="6">
        <v>4515.71</v>
      </c>
      <c r="G33" s="4">
        <v>10</v>
      </c>
      <c r="H33" s="4" t="s">
        <v>11</v>
      </c>
      <c r="I33">
        <v>70</v>
      </c>
    </row>
    <row r="34" spans="1:9" hidden="1" x14ac:dyDescent="0.25">
      <c r="A34">
        <v>10466100</v>
      </c>
      <c r="B34">
        <v>20081031</v>
      </c>
      <c r="C34" s="1">
        <v>39752</v>
      </c>
      <c r="D34" t="s">
        <v>3</v>
      </c>
      <c r="E34" t="s">
        <v>4</v>
      </c>
      <c r="F34" s="6">
        <v>4515.71</v>
      </c>
      <c r="G34" s="4">
        <v>10</v>
      </c>
      <c r="H34" s="4" t="s">
        <v>11</v>
      </c>
      <c r="I34">
        <v>70</v>
      </c>
    </row>
    <row r="35" spans="1:9" hidden="1" x14ac:dyDescent="0.25">
      <c r="A35">
        <v>10466100</v>
      </c>
      <c r="B35">
        <v>20081114</v>
      </c>
      <c r="C35" s="1">
        <v>39766</v>
      </c>
      <c r="D35" t="s">
        <v>3</v>
      </c>
      <c r="E35" t="s">
        <v>4</v>
      </c>
      <c r="F35" s="6">
        <v>4515.71</v>
      </c>
      <c r="G35" s="4">
        <v>10</v>
      </c>
      <c r="H35" s="4" t="s">
        <v>11</v>
      </c>
      <c r="I35">
        <v>70</v>
      </c>
    </row>
    <row r="36" spans="1:9" hidden="1" x14ac:dyDescent="0.25">
      <c r="A36">
        <v>10466100</v>
      </c>
      <c r="B36">
        <v>20081126</v>
      </c>
      <c r="C36" s="1">
        <v>39778</v>
      </c>
      <c r="D36" t="s">
        <v>3</v>
      </c>
      <c r="E36" t="s">
        <v>4</v>
      </c>
      <c r="F36" s="6">
        <v>4515.71</v>
      </c>
      <c r="G36" s="4">
        <v>10</v>
      </c>
      <c r="H36" s="4" t="s">
        <v>11</v>
      </c>
      <c r="I36">
        <v>70</v>
      </c>
    </row>
    <row r="37" spans="1:9" hidden="1" x14ac:dyDescent="0.25">
      <c r="A37">
        <v>10466100</v>
      </c>
      <c r="B37">
        <v>20081212</v>
      </c>
      <c r="C37" s="1">
        <v>39794</v>
      </c>
      <c r="D37" t="s">
        <v>3</v>
      </c>
      <c r="E37" t="s">
        <v>4</v>
      </c>
      <c r="F37" s="6">
        <v>4515.71</v>
      </c>
      <c r="G37" s="4">
        <v>10</v>
      </c>
      <c r="H37" s="4" t="s">
        <v>11</v>
      </c>
      <c r="I37">
        <v>70</v>
      </c>
    </row>
    <row r="38" spans="1:9" hidden="1" x14ac:dyDescent="0.25">
      <c r="A38">
        <v>10466100</v>
      </c>
      <c r="B38">
        <v>20081224</v>
      </c>
      <c r="C38" s="1">
        <v>39806</v>
      </c>
      <c r="D38" t="s">
        <v>3</v>
      </c>
      <c r="E38" t="s">
        <v>4</v>
      </c>
      <c r="F38" s="6">
        <v>4515.71</v>
      </c>
      <c r="G38" s="4">
        <v>10</v>
      </c>
      <c r="H38" s="4" t="s">
        <v>11</v>
      </c>
      <c r="I38">
        <v>70</v>
      </c>
    </row>
    <row r="39" spans="1:9" x14ac:dyDescent="0.25">
      <c r="A39">
        <v>10466100</v>
      </c>
      <c r="B39">
        <v>20090109</v>
      </c>
      <c r="C39" s="1">
        <v>39822</v>
      </c>
      <c r="D39" t="s">
        <v>3</v>
      </c>
      <c r="E39" t="s">
        <v>4</v>
      </c>
      <c r="F39" s="6">
        <v>4515.71</v>
      </c>
      <c r="G39" s="4">
        <v>10</v>
      </c>
      <c r="H39" s="4" t="s">
        <v>11</v>
      </c>
      <c r="I39">
        <v>70</v>
      </c>
    </row>
    <row r="40" spans="1:9" x14ac:dyDescent="0.25">
      <c r="A40">
        <v>10466100</v>
      </c>
      <c r="B40">
        <v>20090123</v>
      </c>
      <c r="C40" s="1">
        <v>39836</v>
      </c>
      <c r="D40" t="s">
        <v>3</v>
      </c>
      <c r="E40" t="s">
        <v>4</v>
      </c>
      <c r="F40" s="6">
        <v>4515.71</v>
      </c>
      <c r="G40" s="4">
        <v>10</v>
      </c>
      <c r="H40" s="4" t="s">
        <v>11</v>
      </c>
      <c r="I40">
        <v>70</v>
      </c>
    </row>
    <row r="41" spans="1:9" x14ac:dyDescent="0.25">
      <c r="A41">
        <v>10466100</v>
      </c>
      <c r="B41">
        <v>20090206</v>
      </c>
      <c r="C41" s="1">
        <v>39850</v>
      </c>
      <c r="D41" t="s">
        <v>3</v>
      </c>
      <c r="E41" t="s">
        <v>4</v>
      </c>
      <c r="F41" s="6">
        <v>4515.71</v>
      </c>
      <c r="G41" s="4">
        <v>10</v>
      </c>
      <c r="H41" s="4" t="s">
        <v>11</v>
      </c>
      <c r="I41">
        <v>70</v>
      </c>
    </row>
    <row r="42" spans="1:9" x14ac:dyDescent="0.25">
      <c r="A42">
        <v>10466100</v>
      </c>
      <c r="B42">
        <v>20090220</v>
      </c>
      <c r="C42" s="1">
        <v>39864</v>
      </c>
      <c r="D42" t="s">
        <v>3</v>
      </c>
      <c r="E42" t="s">
        <v>4</v>
      </c>
      <c r="F42" s="6">
        <v>4515.71</v>
      </c>
      <c r="G42" s="4">
        <v>10</v>
      </c>
      <c r="H42" s="4" t="s">
        <v>11</v>
      </c>
      <c r="I42">
        <v>70</v>
      </c>
    </row>
    <row r="43" spans="1:9" x14ac:dyDescent="0.25">
      <c r="A43">
        <v>10466100</v>
      </c>
      <c r="B43">
        <v>20090306</v>
      </c>
      <c r="C43" s="1">
        <v>39878</v>
      </c>
      <c r="D43" t="s">
        <v>3</v>
      </c>
      <c r="E43" t="s">
        <v>4</v>
      </c>
      <c r="F43" s="6">
        <v>4515.71</v>
      </c>
      <c r="G43" s="4">
        <v>10</v>
      </c>
      <c r="H43" s="4" t="s">
        <v>11</v>
      </c>
      <c r="I43">
        <v>70</v>
      </c>
    </row>
    <row r="44" spans="1:9" x14ac:dyDescent="0.25">
      <c r="A44">
        <v>10466100</v>
      </c>
      <c r="B44">
        <v>20090320</v>
      </c>
      <c r="C44" s="1">
        <v>39892</v>
      </c>
      <c r="D44" t="s">
        <v>3</v>
      </c>
      <c r="E44" t="s">
        <v>4</v>
      </c>
      <c r="F44" s="6">
        <v>4515.71</v>
      </c>
      <c r="G44" s="4">
        <v>10</v>
      </c>
      <c r="H44" s="4" t="s">
        <v>11</v>
      </c>
      <c r="I44">
        <v>70</v>
      </c>
    </row>
    <row r="45" spans="1:9" x14ac:dyDescent="0.25">
      <c r="A45">
        <v>10466100</v>
      </c>
      <c r="B45">
        <v>20090403</v>
      </c>
      <c r="C45" s="1">
        <v>39906</v>
      </c>
      <c r="D45" t="s">
        <v>3</v>
      </c>
      <c r="E45" t="s">
        <v>4</v>
      </c>
      <c r="F45" s="6">
        <v>4515.71</v>
      </c>
      <c r="G45" s="4">
        <v>10</v>
      </c>
      <c r="H45" s="4" t="s">
        <v>11</v>
      </c>
      <c r="I45">
        <v>70</v>
      </c>
    </row>
    <row r="46" spans="1:9" x14ac:dyDescent="0.25">
      <c r="A46">
        <v>10466100</v>
      </c>
      <c r="B46">
        <v>20090417</v>
      </c>
      <c r="C46" s="1">
        <v>39920</v>
      </c>
      <c r="D46" t="s">
        <v>3</v>
      </c>
      <c r="E46" t="s">
        <v>4</v>
      </c>
      <c r="F46" s="6">
        <v>4515.71</v>
      </c>
      <c r="G46" s="4">
        <v>10</v>
      </c>
      <c r="H46" s="4" t="s">
        <v>11</v>
      </c>
      <c r="I46">
        <v>70</v>
      </c>
    </row>
    <row r="47" spans="1:9" x14ac:dyDescent="0.25">
      <c r="A47">
        <v>10466100</v>
      </c>
      <c r="B47">
        <v>20090501</v>
      </c>
      <c r="C47" s="1">
        <v>39934</v>
      </c>
      <c r="D47" t="s">
        <v>3</v>
      </c>
      <c r="E47" t="s">
        <v>4</v>
      </c>
      <c r="F47" s="6">
        <v>4515.71</v>
      </c>
      <c r="G47" s="4">
        <v>10</v>
      </c>
      <c r="H47" s="4" t="s">
        <v>11</v>
      </c>
      <c r="I47">
        <v>70</v>
      </c>
    </row>
    <row r="48" spans="1:9" x14ac:dyDescent="0.25">
      <c r="A48">
        <v>10466100</v>
      </c>
      <c r="B48">
        <v>20090508</v>
      </c>
      <c r="C48" s="1">
        <v>39941</v>
      </c>
      <c r="D48" t="s">
        <v>3</v>
      </c>
      <c r="E48" t="s">
        <v>5</v>
      </c>
      <c r="F48" s="6">
        <v>1032</v>
      </c>
      <c r="G48" s="4">
        <v>39</v>
      </c>
      <c r="H48" s="4" t="s">
        <v>14</v>
      </c>
      <c r="I48">
        <v>0</v>
      </c>
    </row>
    <row r="49" spans="1:9" x14ac:dyDescent="0.25">
      <c r="A49">
        <v>10466100</v>
      </c>
      <c r="B49">
        <v>20090515</v>
      </c>
      <c r="C49" s="1">
        <v>39948</v>
      </c>
      <c r="D49" t="s">
        <v>3</v>
      </c>
      <c r="E49" t="s">
        <v>4</v>
      </c>
      <c r="F49" s="6">
        <v>4515.71</v>
      </c>
      <c r="G49" s="4">
        <v>10</v>
      </c>
      <c r="H49" s="4" t="s">
        <v>11</v>
      </c>
      <c r="I49">
        <v>70</v>
      </c>
    </row>
    <row r="50" spans="1:9" x14ac:dyDescent="0.25">
      <c r="A50">
        <v>10466100</v>
      </c>
      <c r="B50">
        <v>20090529</v>
      </c>
      <c r="C50" s="1">
        <v>39962</v>
      </c>
      <c r="D50" t="s">
        <v>3</v>
      </c>
      <c r="E50" t="s">
        <v>4</v>
      </c>
      <c r="F50" s="6">
        <v>4515.71</v>
      </c>
      <c r="G50" s="4">
        <v>10</v>
      </c>
      <c r="H50" s="4" t="s">
        <v>11</v>
      </c>
      <c r="I50">
        <v>70</v>
      </c>
    </row>
    <row r="51" spans="1:9" x14ac:dyDescent="0.25">
      <c r="A51">
        <v>10466100</v>
      </c>
      <c r="B51">
        <v>20090612</v>
      </c>
      <c r="C51" s="1">
        <v>39976</v>
      </c>
      <c r="D51" t="s">
        <v>3</v>
      </c>
      <c r="E51" t="s">
        <v>4</v>
      </c>
      <c r="F51" s="6">
        <v>4515.71</v>
      </c>
      <c r="G51" s="4">
        <v>10</v>
      </c>
      <c r="H51" s="4" t="s">
        <v>11</v>
      </c>
      <c r="I51">
        <v>70</v>
      </c>
    </row>
    <row r="52" spans="1:9" x14ac:dyDescent="0.25">
      <c r="A52">
        <v>10466100</v>
      </c>
      <c r="B52">
        <v>20090626</v>
      </c>
      <c r="C52" s="1">
        <v>39990</v>
      </c>
      <c r="D52" t="s">
        <v>3</v>
      </c>
      <c r="E52" t="s">
        <v>4</v>
      </c>
      <c r="F52" s="6">
        <v>4515.71</v>
      </c>
      <c r="G52" s="4">
        <v>10</v>
      </c>
      <c r="H52" s="4" t="s">
        <v>11</v>
      </c>
      <c r="I52">
        <v>70</v>
      </c>
    </row>
    <row r="53" spans="1:9" x14ac:dyDescent="0.25">
      <c r="A53">
        <v>10466100</v>
      </c>
      <c r="B53">
        <v>20090702</v>
      </c>
      <c r="C53" s="1">
        <v>39996</v>
      </c>
      <c r="D53" t="s">
        <v>3</v>
      </c>
      <c r="E53" t="s">
        <v>5</v>
      </c>
      <c r="F53" s="6">
        <v>3750</v>
      </c>
      <c r="G53" s="4">
        <v>38</v>
      </c>
      <c r="H53" s="4" t="s">
        <v>13</v>
      </c>
      <c r="I53">
        <v>0</v>
      </c>
    </row>
    <row r="54" spans="1:9" x14ac:dyDescent="0.25">
      <c r="A54">
        <v>10466100</v>
      </c>
      <c r="B54">
        <v>20090710</v>
      </c>
      <c r="C54" s="1">
        <v>40004</v>
      </c>
      <c r="D54" t="s">
        <v>3</v>
      </c>
      <c r="E54" t="s">
        <v>4</v>
      </c>
      <c r="F54" s="6">
        <v>3161</v>
      </c>
      <c r="G54" s="4">
        <v>10</v>
      </c>
      <c r="H54" s="4" t="s">
        <v>11</v>
      </c>
      <c r="I54">
        <v>49</v>
      </c>
    </row>
    <row r="55" spans="1:9" x14ac:dyDescent="0.25">
      <c r="A55">
        <v>10466100</v>
      </c>
      <c r="B55">
        <v>20090731</v>
      </c>
      <c r="C55" s="1">
        <v>40025</v>
      </c>
      <c r="D55" t="s">
        <v>3</v>
      </c>
      <c r="E55" t="s">
        <v>5</v>
      </c>
      <c r="F55" s="6">
        <v>4000</v>
      </c>
      <c r="G55" s="4">
        <v>20</v>
      </c>
      <c r="H55" s="4" t="s">
        <v>12</v>
      </c>
      <c r="I55">
        <v>0</v>
      </c>
    </row>
    <row r="56" spans="1:9" x14ac:dyDescent="0.25">
      <c r="A56">
        <v>10466100</v>
      </c>
      <c r="B56">
        <v>20090828</v>
      </c>
      <c r="C56" s="1">
        <v>40053</v>
      </c>
      <c r="D56" t="s">
        <v>3</v>
      </c>
      <c r="E56" t="s">
        <v>5</v>
      </c>
      <c r="F56" s="6">
        <v>4000</v>
      </c>
      <c r="G56" s="4">
        <v>20</v>
      </c>
      <c r="H56" s="4" t="s">
        <v>12</v>
      </c>
      <c r="I56">
        <v>0</v>
      </c>
    </row>
    <row r="57" spans="1:9" x14ac:dyDescent="0.25">
      <c r="A57">
        <v>10466100</v>
      </c>
      <c r="B57">
        <v>20090828</v>
      </c>
      <c r="C57" s="1">
        <v>40053</v>
      </c>
      <c r="D57" t="s">
        <v>3</v>
      </c>
      <c r="E57" t="s">
        <v>5</v>
      </c>
      <c r="F57" s="6">
        <v>714.28</v>
      </c>
      <c r="G57" s="4">
        <v>38</v>
      </c>
      <c r="H57" s="4" t="s">
        <v>13</v>
      </c>
      <c r="I57">
        <v>0</v>
      </c>
    </row>
    <row r="58" spans="1:9" x14ac:dyDescent="0.25">
      <c r="A58">
        <v>10466100</v>
      </c>
      <c r="B58">
        <v>20090918</v>
      </c>
      <c r="C58" s="1">
        <v>40074</v>
      </c>
      <c r="D58" t="s">
        <v>3</v>
      </c>
      <c r="E58" t="s">
        <v>4</v>
      </c>
      <c r="F58" s="6">
        <v>4481.1499999999996</v>
      </c>
      <c r="G58" s="4">
        <v>10</v>
      </c>
      <c r="H58" s="4" t="s">
        <v>11</v>
      </c>
      <c r="I58">
        <v>63</v>
      </c>
    </row>
    <row r="59" spans="1:9" x14ac:dyDescent="0.25">
      <c r="A59">
        <v>10466100</v>
      </c>
      <c r="B59">
        <v>20091002</v>
      </c>
      <c r="C59" s="1">
        <v>40088</v>
      </c>
      <c r="D59" t="s">
        <v>3</v>
      </c>
      <c r="E59" t="s">
        <v>4</v>
      </c>
      <c r="F59" s="6">
        <v>4979.0600000000004</v>
      </c>
      <c r="G59" s="4">
        <v>10</v>
      </c>
      <c r="H59" s="4" t="s">
        <v>11</v>
      </c>
      <c r="I59">
        <v>70</v>
      </c>
    </row>
    <row r="60" spans="1:9" x14ac:dyDescent="0.25">
      <c r="A60">
        <v>10466100</v>
      </c>
      <c r="B60">
        <v>20091016</v>
      </c>
      <c r="C60" s="1">
        <v>40102</v>
      </c>
      <c r="D60" t="s">
        <v>3</v>
      </c>
      <c r="E60" t="s">
        <v>4</v>
      </c>
      <c r="F60" s="6">
        <v>4979.0600000000004</v>
      </c>
      <c r="G60" s="4">
        <v>10</v>
      </c>
      <c r="H60" s="4" t="s">
        <v>11</v>
      </c>
      <c r="I60">
        <v>70</v>
      </c>
    </row>
    <row r="61" spans="1:9" x14ac:dyDescent="0.25">
      <c r="A61">
        <v>10466100</v>
      </c>
      <c r="B61">
        <v>20091030</v>
      </c>
      <c r="C61" s="1">
        <v>40116</v>
      </c>
      <c r="D61" t="s">
        <v>3</v>
      </c>
      <c r="E61" t="s">
        <v>4</v>
      </c>
      <c r="F61" s="6">
        <v>4979.0600000000004</v>
      </c>
      <c r="G61" s="4">
        <v>10</v>
      </c>
      <c r="H61" s="4" t="s">
        <v>11</v>
      </c>
      <c r="I61">
        <v>70</v>
      </c>
    </row>
    <row r="62" spans="1:9" x14ac:dyDescent="0.25">
      <c r="A62">
        <v>10466100</v>
      </c>
      <c r="B62">
        <v>20091113</v>
      </c>
      <c r="C62" s="1">
        <v>40130</v>
      </c>
      <c r="D62" t="s">
        <v>3</v>
      </c>
      <c r="E62" t="s">
        <v>4</v>
      </c>
      <c r="F62" s="6">
        <v>4979.0600000000004</v>
      </c>
      <c r="G62" s="4">
        <v>10</v>
      </c>
      <c r="H62" s="4" t="s">
        <v>11</v>
      </c>
      <c r="I62">
        <v>70</v>
      </c>
    </row>
    <row r="63" spans="1:9" x14ac:dyDescent="0.25">
      <c r="A63">
        <v>10466100</v>
      </c>
      <c r="B63">
        <v>20091125</v>
      </c>
      <c r="C63" s="1">
        <v>40142</v>
      </c>
      <c r="D63" t="s">
        <v>3</v>
      </c>
      <c r="E63" t="s">
        <v>4</v>
      </c>
      <c r="F63" s="6">
        <v>4979.0600000000004</v>
      </c>
      <c r="G63" s="4">
        <v>10</v>
      </c>
      <c r="H63" s="4" t="s">
        <v>11</v>
      </c>
      <c r="I63">
        <v>70</v>
      </c>
    </row>
    <row r="64" spans="1:9" x14ac:dyDescent="0.25">
      <c r="A64">
        <v>10466100</v>
      </c>
      <c r="B64">
        <v>20091204</v>
      </c>
      <c r="C64" s="1">
        <v>40151</v>
      </c>
      <c r="D64" t="s">
        <v>3</v>
      </c>
      <c r="E64" t="s">
        <v>5</v>
      </c>
      <c r="F64" s="6">
        <v>362.5</v>
      </c>
      <c r="G64" s="4">
        <v>39</v>
      </c>
      <c r="H64" s="4" t="s">
        <v>14</v>
      </c>
      <c r="I64">
        <v>0</v>
      </c>
    </row>
    <row r="65" spans="1:9" x14ac:dyDescent="0.25">
      <c r="A65">
        <v>10466100</v>
      </c>
      <c r="B65">
        <v>20091211</v>
      </c>
      <c r="C65" s="1">
        <v>40158</v>
      </c>
      <c r="D65" t="s">
        <v>3</v>
      </c>
      <c r="E65" t="s">
        <v>4</v>
      </c>
      <c r="F65" s="6">
        <v>4481.1499999999996</v>
      </c>
      <c r="G65" s="4">
        <v>10</v>
      </c>
      <c r="H65" s="4" t="s">
        <v>11</v>
      </c>
      <c r="I65">
        <v>63</v>
      </c>
    </row>
    <row r="66" spans="1:9" x14ac:dyDescent="0.25">
      <c r="A66">
        <v>10466100</v>
      </c>
      <c r="B66">
        <v>20091211</v>
      </c>
      <c r="C66" s="1">
        <v>40158</v>
      </c>
      <c r="D66" t="s">
        <v>3</v>
      </c>
      <c r="E66" t="s">
        <v>4</v>
      </c>
      <c r="F66" s="6">
        <v>0</v>
      </c>
      <c r="G66" s="4">
        <v>495</v>
      </c>
      <c r="H66" s="4" t="s">
        <v>18</v>
      </c>
      <c r="I66">
        <v>7</v>
      </c>
    </row>
    <row r="67" spans="1:9" x14ac:dyDescent="0.25">
      <c r="A67">
        <v>10466100</v>
      </c>
      <c r="B67">
        <v>20091224</v>
      </c>
      <c r="C67" s="1">
        <v>40171</v>
      </c>
      <c r="D67" t="s">
        <v>3</v>
      </c>
      <c r="E67" t="s">
        <v>4</v>
      </c>
      <c r="F67" s="6">
        <v>4979.0600000000004</v>
      </c>
      <c r="G67" s="4">
        <v>10</v>
      </c>
      <c r="H67" s="4" t="s">
        <v>11</v>
      </c>
      <c r="I67">
        <v>70</v>
      </c>
    </row>
    <row r="68" spans="1:9" x14ac:dyDescent="0.25">
      <c r="A68">
        <v>10466100</v>
      </c>
      <c r="B68">
        <v>20100108</v>
      </c>
      <c r="C68" s="1">
        <v>40186</v>
      </c>
      <c r="D68" t="s">
        <v>3</v>
      </c>
      <c r="E68" t="s">
        <v>4</v>
      </c>
      <c r="F68" s="6">
        <v>4979.0600000000004</v>
      </c>
      <c r="G68" s="4">
        <v>10</v>
      </c>
      <c r="H68" s="4" t="s">
        <v>11</v>
      </c>
      <c r="I68">
        <v>70</v>
      </c>
    </row>
    <row r="69" spans="1:9" x14ac:dyDescent="0.25">
      <c r="A69">
        <v>10466100</v>
      </c>
      <c r="B69">
        <v>20100122</v>
      </c>
      <c r="C69" s="1">
        <v>40200</v>
      </c>
      <c r="D69" t="s">
        <v>3</v>
      </c>
      <c r="E69" t="s">
        <v>4</v>
      </c>
      <c r="F69" s="6">
        <v>4979.0600000000004</v>
      </c>
      <c r="G69" s="4">
        <v>10</v>
      </c>
      <c r="H69" s="4" t="s">
        <v>11</v>
      </c>
      <c r="I69">
        <v>70</v>
      </c>
    </row>
    <row r="70" spans="1:9" x14ac:dyDescent="0.25">
      <c r="A70">
        <v>10466100</v>
      </c>
      <c r="B70">
        <v>20100205</v>
      </c>
      <c r="C70" s="1">
        <v>40214</v>
      </c>
      <c r="D70" t="s">
        <v>3</v>
      </c>
      <c r="E70" t="s">
        <v>4</v>
      </c>
      <c r="F70" s="6">
        <v>4979.0600000000004</v>
      </c>
      <c r="G70" s="4">
        <v>10</v>
      </c>
      <c r="H70" s="4" t="s">
        <v>11</v>
      </c>
      <c r="I70">
        <v>70</v>
      </c>
    </row>
    <row r="71" spans="1:9" x14ac:dyDescent="0.25">
      <c r="A71">
        <v>10466100</v>
      </c>
      <c r="B71">
        <v>20100219</v>
      </c>
      <c r="C71" s="1">
        <v>40228</v>
      </c>
      <c r="D71" t="s">
        <v>3</v>
      </c>
      <c r="E71" t="s">
        <v>4</v>
      </c>
      <c r="F71" s="6">
        <v>4481.1499999999996</v>
      </c>
      <c r="G71" s="4">
        <v>10</v>
      </c>
      <c r="H71" s="4" t="s">
        <v>11</v>
      </c>
      <c r="I71">
        <v>63</v>
      </c>
    </row>
    <row r="72" spans="1:9" x14ac:dyDescent="0.25">
      <c r="A72">
        <v>10466100</v>
      </c>
      <c r="B72">
        <v>20100219</v>
      </c>
      <c r="C72" s="1">
        <v>40228</v>
      </c>
      <c r="D72" t="s">
        <v>3</v>
      </c>
      <c r="E72" t="s">
        <v>4</v>
      </c>
      <c r="F72" s="6">
        <v>0</v>
      </c>
      <c r="G72" s="4">
        <v>495</v>
      </c>
      <c r="H72" s="4" t="s">
        <v>18</v>
      </c>
      <c r="I72">
        <v>7</v>
      </c>
    </row>
    <row r="73" spans="1:9" x14ac:dyDescent="0.25">
      <c r="A73">
        <v>10466100</v>
      </c>
      <c r="B73">
        <v>20100305</v>
      </c>
      <c r="C73" s="1">
        <v>40242</v>
      </c>
      <c r="D73" t="s">
        <v>3</v>
      </c>
      <c r="E73" t="s">
        <v>4</v>
      </c>
      <c r="F73" s="6">
        <v>4979.0600000000004</v>
      </c>
      <c r="G73" s="4">
        <v>10</v>
      </c>
      <c r="H73" s="4" t="s">
        <v>11</v>
      </c>
      <c r="I73">
        <v>70</v>
      </c>
    </row>
    <row r="74" spans="1:9" x14ac:dyDescent="0.25">
      <c r="A74">
        <v>10466100</v>
      </c>
      <c r="B74">
        <v>20100319</v>
      </c>
      <c r="C74" s="1">
        <v>40256</v>
      </c>
      <c r="D74" t="s">
        <v>3</v>
      </c>
      <c r="E74" t="s">
        <v>4</v>
      </c>
      <c r="F74" s="6">
        <v>4481.1499999999996</v>
      </c>
      <c r="G74" s="4">
        <v>10</v>
      </c>
      <c r="H74" s="4" t="s">
        <v>11</v>
      </c>
      <c r="I74">
        <v>63</v>
      </c>
    </row>
    <row r="75" spans="1:9" x14ac:dyDescent="0.25">
      <c r="A75">
        <v>10466100</v>
      </c>
      <c r="B75">
        <v>20100319</v>
      </c>
      <c r="C75" s="1">
        <v>40256</v>
      </c>
      <c r="D75" t="s">
        <v>3</v>
      </c>
      <c r="E75" t="s">
        <v>4</v>
      </c>
      <c r="F75" s="6">
        <v>0</v>
      </c>
      <c r="G75" s="4">
        <v>495</v>
      </c>
      <c r="H75" s="4" t="s">
        <v>18</v>
      </c>
      <c r="I75">
        <v>7</v>
      </c>
    </row>
    <row r="76" spans="1:9" x14ac:dyDescent="0.25">
      <c r="A76">
        <v>10466100</v>
      </c>
      <c r="B76">
        <v>20100401</v>
      </c>
      <c r="C76" s="1">
        <v>40269</v>
      </c>
      <c r="D76" t="s">
        <v>3</v>
      </c>
      <c r="E76" t="s">
        <v>4</v>
      </c>
      <c r="F76" s="6">
        <v>4979.0600000000004</v>
      </c>
      <c r="G76" s="4">
        <v>10</v>
      </c>
      <c r="H76" s="4" t="s">
        <v>11</v>
      </c>
      <c r="I76">
        <v>70</v>
      </c>
    </row>
    <row r="77" spans="1:9" x14ac:dyDescent="0.25">
      <c r="A77">
        <v>10466100</v>
      </c>
      <c r="B77">
        <v>20100416</v>
      </c>
      <c r="C77" s="1">
        <v>40284</v>
      </c>
      <c r="D77" t="s">
        <v>3</v>
      </c>
      <c r="E77" t="s">
        <v>4</v>
      </c>
      <c r="F77" s="6">
        <v>4979.0600000000004</v>
      </c>
      <c r="G77" s="4">
        <v>10</v>
      </c>
      <c r="H77" s="4" t="s">
        <v>11</v>
      </c>
      <c r="I77">
        <v>70</v>
      </c>
    </row>
    <row r="78" spans="1:9" x14ac:dyDescent="0.25">
      <c r="A78">
        <v>10466100</v>
      </c>
      <c r="B78">
        <v>20100430</v>
      </c>
      <c r="C78" s="1">
        <v>40298</v>
      </c>
      <c r="D78" t="s">
        <v>3</v>
      </c>
      <c r="E78" t="s">
        <v>4</v>
      </c>
      <c r="F78" s="6">
        <v>4979.0600000000004</v>
      </c>
      <c r="G78" s="4">
        <v>10</v>
      </c>
      <c r="H78" s="4" t="s">
        <v>11</v>
      </c>
      <c r="I78">
        <v>70</v>
      </c>
    </row>
    <row r="79" spans="1:9" x14ac:dyDescent="0.25">
      <c r="A79">
        <v>10466100</v>
      </c>
      <c r="B79">
        <v>20100507</v>
      </c>
      <c r="C79" s="1">
        <v>40305</v>
      </c>
      <c r="D79" t="s">
        <v>3</v>
      </c>
      <c r="E79" t="s">
        <v>5</v>
      </c>
      <c r="F79" s="6">
        <v>1075</v>
      </c>
      <c r="G79" s="4">
        <v>39</v>
      </c>
      <c r="H79" s="4" t="s">
        <v>14</v>
      </c>
      <c r="I79">
        <v>0</v>
      </c>
    </row>
    <row r="80" spans="1:9" x14ac:dyDescent="0.25">
      <c r="A80">
        <v>10466100</v>
      </c>
      <c r="B80">
        <v>20100514</v>
      </c>
      <c r="C80" s="1">
        <v>40312</v>
      </c>
      <c r="D80" t="s">
        <v>3</v>
      </c>
      <c r="E80" t="s">
        <v>4</v>
      </c>
      <c r="F80" s="6">
        <v>4979.0600000000004</v>
      </c>
      <c r="G80" s="4">
        <v>10</v>
      </c>
      <c r="H80" s="4" t="s">
        <v>11</v>
      </c>
      <c r="I80">
        <v>70</v>
      </c>
    </row>
    <row r="81" spans="1:9" x14ac:dyDescent="0.25">
      <c r="A81">
        <v>10466100</v>
      </c>
      <c r="B81">
        <v>20100528</v>
      </c>
      <c r="C81" s="1">
        <v>40326</v>
      </c>
      <c r="D81" t="s">
        <v>3</v>
      </c>
      <c r="E81" t="s">
        <v>4</v>
      </c>
      <c r="F81" s="6">
        <v>4481.1499999999996</v>
      </c>
      <c r="G81" s="4">
        <v>10</v>
      </c>
      <c r="H81" s="4" t="s">
        <v>11</v>
      </c>
      <c r="I81">
        <v>63</v>
      </c>
    </row>
    <row r="82" spans="1:9" x14ac:dyDescent="0.25">
      <c r="A82">
        <v>10466100</v>
      </c>
      <c r="B82">
        <v>20100528</v>
      </c>
      <c r="C82" s="1">
        <v>40326</v>
      </c>
      <c r="D82" t="s">
        <v>3</v>
      </c>
      <c r="E82" t="s">
        <v>4</v>
      </c>
      <c r="F82" s="6">
        <v>0</v>
      </c>
      <c r="G82" s="4">
        <v>495</v>
      </c>
      <c r="H82" s="4" t="s">
        <v>18</v>
      </c>
      <c r="I82">
        <v>7</v>
      </c>
    </row>
    <row r="83" spans="1:9" x14ac:dyDescent="0.25">
      <c r="A83">
        <v>10466100</v>
      </c>
      <c r="B83">
        <v>20100611</v>
      </c>
      <c r="C83" s="1">
        <v>40340</v>
      </c>
      <c r="D83" t="s">
        <v>3</v>
      </c>
      <c r="E83" t="s">
        <v>4</v>
      </c>
      <c r="F83" s="6">
        <v>4979.0600000000004</v>
      </c>
      <c r="G83" s="4">
        <v>10</v>
      </c>
      <c r="H83" s="4" t="s">
        <v>11</v>
      </c>
      <c r="I83">
        <v>70</v>
      </c>
    </row>
    <row r="84" spans="1:9" x14ac:dyDescent="0.25">
      <c r="A84">
        <v>10466100</v>
      </c>
      <c r="B84">
        <v>20100625</v>
      </c>
      <c r="C84" s="1">
        <v>40354</v>
      </c>
      <c r="D84" t="s">
        <v>3</v>
      </c>
      <c r="E84" t="s">
        <v>4</v>
      </c>
      <c r="F84" s="6">
        <v>3983.25</v>
      </c>
      <c r="G84" s="4">
        <v>10</v>
      </c>
      <c r="H84" s="4" t="s">
        <v>11</v>
      </c>
      <c r="I84">
        <v>56</v>
      </c>
    </row>
    <row r="85" spans="1:9" x14ac:dyDescent="0.25">
      <c r="A85">
        <v>10466100</v>
      </c>
      <c r="B85">
        <v>20100625</v>
      </c>
      <c r="C85" s="1">
        <v>40354</v>
      </c>
      <c r="D85" t="s">
        <v>3</v>
      </c>
      <c r="E85" t="s">
        <v>4</v>
      </c>
      <c r="F85" s="6">
        <v>0</v>
      </c>
      <c r="G85" s="4">
        <v>495</v>
      </c>
      <c r="H85" s="4" t="s">
        <v>18</v>
      </c>
      <c r="I85">
        <v>14</v>
      </c>
    </row>
    <row r="86" spans="1:9" x14ac:dyDescent="0.25">
      <c r="A86">
        <v>10466100</v>
      </c>
      <c r="B86">
        <v>20100702</v>
      </c>
      <c r="C86" s="1">
        <v>40361</v>
      </c>
      <c r="D86" t="s">
        <v>3</v>
      </c>
      <c r="E86" t="s">
        <v>5</v>
      </c>
      <c r="F86" s="6">
        <v>4000</v>
      </c>
      <c r="G86" s="4">
        <v>20</v>
      </c>
      <c r="H86" s="4" t="s">
        <v>12</v>
      </c>
      <c r="I86">
        <v>0</v>
      </c>
    </row>
    <row r="87" spans="1:9" x14ac:dyDescent="0.25">
      <c r="A87">
        <v>10466100</v>
      </c>
      <c r="B87">
        <v>20100709</v>
      </c>
      <c r="C87" s="1">
        <v>40368</v>
      </c>
      <c r="D87" t="s">
        <v>3</v>
      </c>
      <c r="E87" t="s">
        <v>4</v>
      </c>
      <c r="F87" s="6">
        <v>3485.34</v>
      </c>
      <c r="G87" s="4">
        <v>10</v>
      </c>
      <c r="H87" s="4" t="s">
        <v>11</v>
      </c>
      <c r="I87">
        <v>49</v>
      </c>
    </row>
    <row r="88" spans="1:9" x14ac:dyDescent="0.25">
      <c r="A88">
        <v>10466100</v>
      </c>
      <c r="B88">
        <v>20100709</v>
      </c>
      <c r="C88" s="1">
        <v>40368</v>
      </c>
      <c r="D88" t="s">
        <v>3</v>
      </c>
      <c r="E88" t="s">
        <v>4</v>
      </c>
      <c r="F88" s="6">
        <v>0</v>
      </c>
      <c r="G88" s="4">
        <v>495</v>
      </c>
      <c r="H88" s="4" t="s">
        <v>18</v>
      </c>
      <c r="I88">
        <v>7</v>
      </c>
    </row>
    <row r="89" spans="1:9" x14ac:dyDescent="0.25">
      <c r="A89">
        <v>10466100</v>
      </c>
      <c r="B89">
        <v>20100827</v>
      </c>
      <c r="C89" s="1">
        <v>40417</v>
      </c>
      <c r="D89" t="s">
        <v>3</v>
      </c>
      <c r="E89" t="s">
        <v>5</v>
      </c>
      <c r="F89" s="6">
        <v>4000</v>
      </c>
      <c r="G89" s="4">
        <v>20</v>
      </c>
      <c r="H89" s="4" t="s">
        <v>12</v>
      </c>
      <c r="I89">
        <v>0</v>
      </c>
    </row>
    <row r="90" spans="1:9" x14ac:dyDescent="0.25">
      <c r="A90">
        <v>10466100</v>
      </c>
      <c r="B90">
        <v>20100917</v>
      </c>
      <c r="C90" s="1">
        <v>40438</v>
      </c>
      <c r="D90" t="s">
        <v>3</v>
      </c>
      <c r="E90" t="s">
        <v>4</v>
      </c>
      <c r="F90" s="6">
        <v>3983.25</v>
      </c>
      <c r="G90" s="4">
        <v>10</v>
      </c>
      <c r="H90" s="4" t="s">
        <v>11</v>
      </c>
      <c r="I90">
        <v>56</v>
      </c>
    </row>
    <row r="91" spans="1:9" x14ac:dyDescent="0.25">
      <c r="A91">
        <v>10466100</v>
      </c>
      <c r="B91">
        <v>20101001</v>
      </c>
      <c r="C91" s="1">
        <v>40452</v>
      </c>
      <c r="D91" t="s">
        <v>3</v>
      </c>
      <c r="E91" t="s">
        <v>4</v>
      </c>
      <c r="F91" s="6">
        <v>5153.32</v>
      </c>
      <c r="G91" s="4">
        <v>10</v>
      </c>
      <c r="H91" s="4" t="s">
        <v>11</v>
      </c>
      <c r="I91">
        <v>70</v>
      </c>
    </row>
    <row r="92" spans="1:9" x14ac:dyDescent="0.25">
      <c r="A92">
        <v>10466100</v>
      </c>
      <c r="B92">
        <v>20101015</v>
      </c>
      <c r="C92" s="1">
        <v>40466</v>
      </c>
      <c r="D92" t="s">
        <v>3</v>
      </c>
      <c r="E92" t="s">
        <v>4</v>
      </c>
      <c r="F92" s="6">
        <v>5153.32</v>
      </c>
      <c r="G92" s="4">
        <v>10</v>
      </c>
      <c r="H92" s="4" t="s">
        <v>11</v>
      </c>
      <c r="I92">
        <v>70</v>
      </c>
    </row>
    <row r="93" spans="1:9" x14ac:dyDescent="0.25">
      <c r="A93">
        <v>10466100</v>
      </c>
      <c r="B93">
        <v>20101029</v>
      </c>
      <c r="C93" s="1">
        <v>40480</v>
      </c>
      <c r="D93" t="s">
        <v>3</v>
      </c>
      <c r="E93" t="s">
        <v>4</v>
      </c>
      <c r="F93" s="6">
        <v>5153.32</v>
      </c>
      <c r="G93" s="4">
        <v>10</v>
      </c>
      <c r="H93" s="4" t="s">
        <v>11</v>
      </c>
      <c r="I93">
        <v>70</v>
      </c>
    </row>
    <row r="94" spans="1:9" x14ac:dyDescent="0.25">
      <c r="A94">
        <v>10466100</v>
      </c>
      <c r="B94">
        <v>20101112</v>
      </c>
      <c r="C94" s="1">
        <v>40494</v>
      </c>
      <c r="D94" t="s">
        <v>3</v>
      </c>
      <c r="E94" t="s">
        <v>4</v>
      </c>
      <c r="F94" s="6">
        <v>5153.32</v>
      </c>
      <c r="G94" s="4">
        <v>10</v>
      </c>
      <c r="H94" s="4" t="s">
        <v>11</v>
      </c>
      <c r="I94">
        <v>70</v>
      </c>
    </row>
    <row r="95" spans="1:9" x14ac:dyDescent="0.25">
      <c r="A95">
        <v>10466100</v>
      </c>
      <c r="B95">
        <v>20101124</v>
      </c>
      <c r="C95" s="1">
        <v>40506</v>
      </c>
      <c r="D95" t="s">
        <v>3</v>
      </c>
      <c r="E95" t="s">
        <v>4</v>
      </c>
      <c r="F95" s="6">
        <v>5153.32</v>
      </c>
      <c r="G95" s="4">
        <v>10</v>
      </c>
      <c r="H95" s="4" t="s">
        <v>11</v>
      </c>
      <c r="I95">
        <v>70</v>
      </c>
    </row>
    <row r="96" spans="1:9" x14ac:dyDescent="0.25">
      <c r="A96">
        <v>10466100</v>
      </c>
      <c r="B96">
        <v>20101210</v>
      </c>
      <c r="C96" s="1">
        <v>40522</v>
      </c>
      <c r="D96" t="s">
        <v>3</v>
      </c>
      <c r="E96" t="s">
        <v>4</v>
      </c>
      <c r="F96" s="6">
        <v>5153.32</v>
      </c>
      <c r="G96" s="4">
        <v>10</v>
      </c>
      <c r="H96" s="4" t="s">
        <v>11</v>
      </c>
      <c r="I96">
        <v>70</v>
      </c>
    </row>
    <row r="97" spans="1:9" x14ac:dyDescent="0.25">
      <c r="A97">
        <v>10466100</v>
      </c>
      <c r="B97">
        <v>20101223</v>
      </c>
      <c r="C97" s="1">
        <v>40535</v>
      </c>
      <c r="D97" t="s">
        <v>3</v>
      </c>
      <c r="E97" t="s">
        <v>4</v>
      </c>
      <c r="F97" s="6">
        <v>5153.32</v>
      </c>
      <c r="G97" s="4">
        <v>10</v>
      </c>
      <c r="H97" s="4" t="s">
        <v>11</v>
      </c>
      <c r="I97">
        <v>70</v>
      </c>
    </row>
    <row r="98" spans="1:9" x14ac:dyDescent="0.25">
      <c r="A98">
        <v>10466100</v>
      </c>
      <c r="B98">
        <v>20110121</v>
      </c>
      <c r="C98" s="1">
        <v>40564</v>
      </c>
      <c r="D98" t="s">
        <v>3</v>
      </c>
      <c r="E98" t="s">
        <v>4</v>
      </c>
      <c r="F98" s="6">
        <v>5333.69</v>
      </c>
      <c r="G98" s="4">
        <v>10</v>
      </c>
      <c r="H98" s="4" t="s">
        <v>11</v>
      </c>
      <c r="I98">
        <v>70</v>
      </c>
    </row>
    <row r="99" spans="1:9" x14ac:dyDescent="0.25">
      <c r="A99">
        <v>10466100</v>
      </c>
      <c r="B99">
        <v>20110204</v>
      </c>
      <c r="C99" s="1">
        <v>40578</v>
      </c>
      <c r="D99" t="s">
        <v>3</v>
      </c>
      <c r="E99" t="s">
        <v>4</v>
      </c>
      <c r="F99" s="6">
        <v>5333.69</v>
      </c>
      <c r="G99" s="4">
        <v>10</v>
      </c>
      <c r="H99" s="4" t="s">
        <v>11</v>
      </c>
      <c r="I99">
        <v>70</v>
      </c>
    </row>
    <row r="100" spans="1:9" x14ac:dyDescent="0.25">
      <c r="A100">
        <v>10466100</v>
      </c>
      <c r="B100">
        <v>20110218</v>
      </c>
      <c r="C100" s="1">
        <v>40592</v>
      </c>
      <c r="D100" t="s">
        <v>3</v>
      </c>
      <c r="E100" t="s">
        <v>4</v>
      </c>
      <c r="F100" s="6">
        <v>5333.69</v>
      </c>
      <c r="G100" s="4">
        <v>10</v>
      </c>
      <c r="H100" s="4" t="s">
        <v>11</v>
      </c>
      <c r="I100">
        <v>70</v>
      </c>
    </row>
    <row r="101" spans="1:9" x14ac:dyDescent="0.25">
      <c r="A101">
        <v>10466100</v>
      </c>
      <c r="B101">
        <v>20110304</v>
      </c>
      <c r="C101" s="1">
        <v>40606</v>
      </c>
      <c r="D101" t="s">
        <v>3</v>
      </c>
      <c r="E101" t="s">
        <v>4</v>
      </c>
      <c r="F101" s="6">
        <v>5333.69</v>
      </c>
      <c r="G101" s="4">
        <v>10</v>
      </c>
      <c r="H101" s="4" t="s">
        <v>11</v>
      </c>
      <c r="I101">
        <v>70</v>
      </c>
    </row>
    <row r="102" spans="1:9" x14ac:dyDescent="0.25">
      <c r="A102">
        <v>10466100</v>
      </c>
      <c r="B102">
        <v>20110318</v>
      </c>
      <c r="C102" s="1">
        <v>40620</v>
      </c>
      <c r="D102" t="s">
        <v>3</v>
      </c>
      <c r="E102" t="s">
        <v>4</v>
      </c>
      <c r="F102" s="6">
        <v>5531.27</v>
      </c>
      <c r="G102" s="4">
        <v>10</v>
      </c>
      <c r="H102" s="4" t="s">
        <v>11</v>
      </c>
      <c r="I102">
        <v>70</v>
      </c>
    </row>
    <row r="103" spans="1:9" x14ac:dyDescent="0.25">
      <c r="A103">
        <v>10466100</v>
      </c>
      <c r="B103">
        <v>20110415</v>
      </c>
      <c r="C103" s="1">
        <v>40648</v>
      </c>
      <c r="D103" t="s">
        <v>3</v>
      </c>
      <c r="E103" t="s">
        <v>4</v>
      </c>
      <c r="F103" s="6">
        <v>5531.27</v>
      </c>
      <c r="G103" s="4">
        <v>10</v>
      </c>
      <c r="H103" s="4" t="s">
        <v>11</v>
      </c>
      <c r="I103">
        <v>70</v>
      </c>
    </row>
    <row r="104" spans="1:9" x14ac:dyDescent="0.25">
      <c r="A104">
        <v>10466100</v>
      </c>
      <c r="B104">
        <v>20110429</v>
      </c>
      <c r="C104" s="1">
        <v>40662</v>
      </c>
      <c r="D104" t="s">
        <v>3</v>
      </c>
      <c r="E104" t="s">
        <v>4</v>
      </c>
      <c r="F104" s="6">
        <v>5531.27</v>
      </c>
      <c r="G104" s="4">
        <v>10</v>
      </c>
      <c r="H104" s="4" t="s">
        <v>11</v>
      </c>
      <c r="I104">
        <v>70</v>
      </c>
    </row>
    <row r="105" spans="1:9" x14ac:dyDescent="0.25">
      <c r="A105">
        <v>10466100</v>
      </c>
      <c r="B105">
        <v>20110513</v>
      </c>
      <c r="C105" s="1">
        <v>40676</v>
      </c>
      <c r="D105" t="s">
        <v>3</v>
      </c>
      <c r="E105" t="s">
        <v>4</v>
      </c>
      <c r="F105" s="6">
        <v>5531.27</v>
      </c>
      <c r="G105" s="4">
        <v>10</v>
      </c>
      <c r="H105" s="4" t="s">
        <v>11</v>
      </c>
      <c r="I105">
        <v>70</v>
      </c>
    </row>
    <row r="106" spans="1:9" x14ac:dyDescent="0.25">
      <c r="A106">
        <v>10466100</v>
      </c>
      <c r="B106">
        <v>20110527</v>
      </c>
      <c r="C106" s="1">
        <v>40690</v>
      </c>
      <c r="D106" t="s">
        <v>3</v>
      </c>
      <c r="E106" t="s">
        <v>4</v>
      </c>
      <c r="F106" s="6">
        <v>5531.27</v>
      </c>
      <c r="G106" s="4">
        <v>10</v>
      </c>
      <c r="H106" s="4" t="s">
        <v>11</v>
      </c>
      <c r="I106">
        <v>70</v>
      </c>
    </row>
    <row r="107" spans="1:9" x14ac:dyDescent="0.25">
      <c r="A107">
        <v>10466100</v>
      </c>
      <c r="B107">
        <v>20110610</v>
      </c>
      <c r="C107" s="1">
        <v>40704</v>
      </c>
      <c r="D107" t="s">
        <v>3</v>
      </c>
      <c r="E107" t="s">
        <v>4</v>
      </c>
      <c r="F107" s="6">
        <v>5531.27</v>
      </c>
      <c r="G107" s="4">
        <v>10</v>
      </c>
      <c r="H107" s="4" t="s">
        <v>11</v>
      </c>
      <c r="I107">
        <v>70</v>
      </c>
    </row>
    <row r="108" spans="1:9" x14ac:dyDescent="0.25">
      <c r="A108">
        <v>10466100</v>
      </c>
      <c r="B108">
        <v>20110624</v>
      </c>
      <c r="C108" s="1">
        <v>40718</v>
      </c>
      <c r="D108" t="s">
        <v>3</v>
      </c>
      <c r="E108" t="s">
        <v>4</v>
      </c>
      <c r="F108" s="6">
        <v>5531.27</v>
      </c>
      <c r="G108" s="4">
        <v>10</v>
      </c>
      <c r="H108" s="4" t="s">
        <v>11</v>
      </c>
      <c r="I108">
        <v>70</v>
      </c>
    </row>
    <row r="109" spans="1:9" x14ac:dyDescent="0.25">
      <c r="A109">
        <v>10466100</v>
      </c>
      <c r="B109">
        <v>20110708</v>
      </c>
      <c r="C109" s="1">
        <v>40732</v>
      </c>
      <c r="D109" t="s">
        <v>3</v>
      </c>
      <c r="E109" t="s">
        <v>4</v>
      </c>
      <c r="F109" s="6">
        <v>4978.1400000000003</v>
      </c>
      <c r="G109" s="4">
        <v>10</v>
      </c>
      <c r="H109" s="4" t="s">
        <v>11</v>
      </c>
      <c r="I109">
        <v>63</v>
      </c>
    </row>
    <row r="110" spans="1:9" x14ac:dyDescent="0.25">
      <c r="A110">
        <v>10466100</v>
      </c>
      <c r="B110">
        <v>20110729</v>
      </c>
      <c r="C110" s="1">
        <v>40753</v>
      </c>
      <c r="D110" t="s">
        <v>3</v>
      </c>
      <c r="E110" t="s">
        <v>5</v>
      </c>
      <c r="F110" s="6">
        <v>4000</v>
      </c>
      <c r="G110" s="4">
        <v>20</v>
      </c>
      <c r="H110" s="4" t="s">
        <v>12</v>
      </c>
      <c r="I110">
        <v>0</v>
      </c>
    </row>
    <row r="111" spans="1:9" x14ac:dyDescent="0.25">
      <c r="A111">
        <v>10466100</v>
      </c>
      <c r="B111">
        <v>20110826</v>
      </c>
      <c r="C111" s="1">
        <v>40781</v>
      </c>
      <c r="D111" t="s">
        <v>3</v>
      </c>
      <c r="E111" t="s">
        <v>5</v>
      </c>
      <c r="F111" s="6">
        <v>4000</v>
      </c>
      <c r="G111" s="4">
        <v>20</v>
      </c>
      <c r="H111" s="4" t="s">
        <v>12</v>
      </c>
      <c r="I111">
        <v>0</v>
      </c>
    </row>
    <row r="112" spans="1:9" x14ac:dyDescent="0.25">
      <c r="A112">
        <v>10466100</v>
      </c>
      <c r="B112">
        <v>20110826</v>
      </c>
      <c r="C112" s="1">
        <v>40781</v>
      </c>
      <c r="D112" t="s">
        <v>3</v>
      </c>
      <c r="E112" t="s">
        <v>5</v>
      </c>
      <c r="F112" s="6">
        <v>395.24</v>
      </c>
      <c r="G112" s="4">
        <v>38</v>
      </c>
      <c r="H112" s="4" t="s">
        <v>13</v>
      </c>
      <c r="I112">
        <v>0</v>
      </c>
    </row>
    <row r="113" spans="1:9" x14ac:dyDescent="0.25">
      <c r="A113">
        <v>10466100</v>
      </c>
      <c r="B113">
        <v>20110916</v>
      </c>
      <c r="C113" s="1">
        <v>40802</v>
      </c>
      <c r="D113" t="s">
        <v>3</v>
      </c>
      <c r="E113" t="s">
        <v>4</v>
      </c>
      <c r="F113" s="6">
        <v>3871.89</v>
      </c>
      <c r="G113" s="4">
        <v>10</v>
      </c>
      <c r="H113" s="4" t="s">
        <v>11</v>
      </c>
      <c r="I113">
        <v>49</v>
      </c>
    </row>
    <row r="114" spans="1:9" x14ac:dyDescent="0.25">
      <c r="A114">
        <v>10466100</v>
      </c>
      <c r="B114">
        <v>20110930</v>
      </c>
      <c r="C114" s="1">
        <v>40816</v>
      </c>
      <c r="D114" t="s">
        <v>3</v>
      </c>
      <c r="E114" t="s">
        <v>4</v>
      </c>
      <c r="F114" s="6">
        <v>5531.27</v>
      </c>
      <c r="G114" s="4">
        <v>10</v>
      </c>
      <c r="H114" s="4" t="s">
        <v>11</v>
      </c>
      <c r="I114">
        <v>70</v>
      </c>
    </row>
    <row r="115" spans="1:9" x14ac:dyDescent="0.25">
      <c r="A115">
        <v>10466100</v>
      </c>
      <c r="B115">
        <v>20111014</v>
      </c>
      <c r="C115" s="1">
        <v>40830</v>
      </c>
      <c r="D115" t="s">
        <v>3</v>
      </c>
      <c r="E115" t="s">
        <v>4</v>
      </c>
      <c r="F115" s="6">
        <v>5531.27</v>
      </c>
      <c r="G115" s="4">
        <v>10</v>
      </c>
      <c r="H115" s="4" t="s">
        <v>11</v>
      </c>
      <c r="I115">
        <v>70</v>
      </c>
    </row>
    <row r="116" spans="1:9" x14ac:dyDescent="0.25">
      <c r="A116">
        <v>10466100</v>
      </c>
      <c r="B116">
        <v>20111028</v>
      </c>
      <c r="C116" s="1">
        <v>40844</v>
      </c>
      <c r="D116" t="s">
        <v>3</v>
      </c>
      <c r="E116" t="s">
        <v>4</v>
      </c>
      <c r="F116" s="6">
        <v>5531.27</v>
      </c>
      <c r="G116" s="4">
        <v>10</v>
      </c>
      <c r="H116" s="4" t="s">
        <v>11</v>
      </c>
      <c r="I116">
        <v>70</v>
      </c>
    </row>
    <row r="117" spans="1:9" x14ac:dyDescent="0.25">
      <c r="A117">
        <v>10466100</v>
      </c>
      <c r="B117">
        <v>20111110</v>
      </c>
      <c r="C117" s="1">
        <v>40857</v>
      </c>
      <c r="D117" t="s">
        <v>3</v>
      </c>
      <c r="E117" t="s">
        <v>4</v>
      </c>
      <c r="F117" s="6">
        <v>5531.27</v>
      </c>
      <c r="G117" s="4">
        <v>10</v>
      </c>
      <c r="H117" s="4" t="s">
        <v>11</v>
      </c>
      <c r="I117">
        <v>70</v>
      </c>
    </row>
    <row r="118" spans="1:9" x14ac:dyDescent="0.25">
      <c r="A118">
        <v>10466100</v>
      </c>
      <c r="B118">
        <v>20111123</v>
      </c>
      <c r="C118" s="1">
        <v>40870</v>
      </c>
      <c r="D118" t="s">
        <v>3</v>
      </c>
      <c r="E118" t="s">
        <v>4</v>
      </c>
      <c r="F118" s="6">
        <v>5531.27</v>
      </c>
      <c r="G118" s="4">
        <v>10</v>
      </c>
      <c r="H118" s="4" t="s">
        <v>11</v>
      </c>
      <c r="I118">
        <v>70</v>
      </c>
    </row>
    <row r="119" spans="1:9" x14ac:dyDescent="0.25">
      <c r="A119">
        <v>10466100</v>
      </c>
      <c r="B119">
        <v>20111209</v>
      </c>
      <c r="C119" s="1">
        <v>40886</v>
      </c>
      <c r="D119" t="s">
        <v>3</v>
      </c>
      <c r="E119" t="s">
        <v>4</v>
      </c>
      <c r="F119" s="6">
        <v>5531.27</v>
      </c>
      <c r="G119" s="4">
        <v>10</v>
      </c>
      <c r="H119" s="4" t="s">
        <v>11</v>
      </c>
      <c r="I119">
        <v>70</v>
      </c>
    </row>
    <row r="120" spans="1:9" x14ac:dyDescent="0.25">
      <c r="A120">
        <v>10466100</v>
      </c>
      <c r="B120">
        <v>20111216</v>
      </c>
      <c r="C120" s="1">
        <v>40893</v>
      </c>
      <c r="D120" t="s">
        <v>3</v>
      </c>
      <c r="E120" t="s">
        <v>5</v>
      </c>
      <c r="F120" s="6">
        <v>1118</v>
      </c>
      <c r="G120" s="4">
        <v>39</v>
      </c>
      <c r="H120" s="4" t="s">
        <v>14</v>
      </c>
      <c r="I120">
        <v>0</v>
      </c>
    </row>
    <row r="121" spans="1:9" x14ac:dyDescent="0.25">
      <c r="A121">
        <v>10466100</v>
      </c>
      <c r="B121">
        <v>20111223</v>
      </c>
      <c r="C121" s="1">
        <v>40900</v>
      </c>
      <c r="D121" t="s">
        <v>3</v>
      </c>
      <c r="E121" t="s">
        <v>4</v>
      </c>
      <c r="F121" s="6">
        <v>5531.27</v>
      </c>
      <c r="G121" s="4">
        <v>10</v>
      </c>
      <c r="H121" s="4" t="s">
        <v>11</v>
      </c>
      <c r="I121">
        <v>70</v>
      </c>
    </row>
    <row r="122" spans="1:9" x14ac:dyDescent="0.25">
      <c r="A122">
        <v>10466100</v>
      </c>
      <c r="B122">
        <v>20120106</v>
      </c>
      <c r="C122" s="1">
        <v>40914</v>
      </c>
      <c r="D122" t="s">
        <v>3</v>
      </c>
      <c r="E122" t="s">
        <v>4</v>
      </c>
      <c r="F122" s="6">
        <v>5531.27</v>
      </c>
      <c r="G122" s="4">
        <v>10</v>
      </c>
      <c r="H122" s="4" t="s">
        <v>11</v>
      </c>
      <c r="I122">
        <v>70</v>
      </c>
    </row>
    <row r="123" spans="1:9" x14ac:dyDescent="0.25">
      <c r="A123">
        <v>10466100</v>
      </c>
      <c r="B123">
        <v>20120120</v>
      </c>
      <c r="C123" s="1">
        <v>40928</v>
      </c>
      <c r="D123" t="s">
        <v>3</v>
      </c>
      <c r="E123" t="s">
        <v>4</v>
      </c>
      <c r="F123" s="6">
        <v>5531.27</v>
      </c>
      <c r="G123" s="4">
        <v>10</v>
      </c>
      <c r="H123" s="4" t="s">
        <v>11</v>
      </c>
      <c r="I123">
        <v>70</v>
      </c>
    </row>
    <row r="124" spans="1:9" x14ac:dyDescent="0.25">
      <c r="A124">
        <v>10466100</v>
      </c>
      <c r="B124">
        <v>20120203</v>
      </c>
      <c r="C124" s="1">
        <v>40942</v>
      </c>
      <c r="D124" t="s">
        <v>3</v>
      </c>
      <c r="E124" t="s">
        <v>4</v>
      </c>
      <c r="F124" s="6">
        <v>5531.27</v>
      </c>
      <c r="G124" s="4">
        <v>10</v>
      </c>
      <c r="H124" s="4" t="s">
        <v>11</v>
      </c>
      <c r="I124">
        <v>70</v>
      </c>
    </row>
    <row r="125" spans="1:9" x14ac:dyDescent="0.25">
      <c r="A125">
        <v>10466100</v>
      </c>
      <c r="B125">
        <v>20120217</v>
      </c>
      <c r="C125" s="1">
        <v>40956</v>
      </c>
      <c r="D125" t="s">
        <v>3</v>
      </c>
      <c r="E125" t="s">
        <v>4</v>
      </c>
      <c r="F125" s="6">
        <v>5531.27</v>
      </c>
      <c r="G125" s="4">
        <v>10</v>
      </c>
      <c r="H125" s="4" t="s">
        <v>11</v>
      </c>
      <c r="I125">
        <v>70</v>
      </c>
    </row>
    <row r="126" spans="1:9" x14ac:dyDescent="0.25">
      <c r="A126">
        <v>10466100</v>
      </c>
      <c r="B126">
        <v>20120302</v>
      </c>
      <c r="C126" s="1">
        <v>40970</v>
      </c>
      <c r="D126" t="s">
        <v>3</v>
      </c>
      <c r="E126" t="s">
        <v>4</v>
      </c>
      <c r="F126" s="6">
        <v>5531.27</v>
      </c>
      <c r="G126" s="4">
        <v>10</v>
      </c>
      <c r="H126" s="4" t="s">
        <v>11</v>
      </c>
      <c r="I126">
        <v>70</v>
      </c>
    </row>
    <row r="127" spans="1:9" x14ac:dyDescent="0.25">
      <c r="A127">
        <v>10466100</v>
      </c>
      <c r="B127">
        <v>20120316</v>
      </c>
      <c r="C127" s="1">
        <v>40984</v>
      </c>
      <c r="D127" t="s">
        <v>3</v>
      </c>
      <c r="E127" t="s">
        <v>4</v>
      </c>
      <c r="F127" s="6">
        <v>5531.27</v>
      </c>
      <c r="G127" s="4">
        <v>10</v>
      </c>
      <c r="H127" s="4" t="s">
        <v>11</v>
      </c>
      <c r="I127">
        <v>70</v>
      </c>
    </row>
    <row r="128" spans="1:9" x14ac:dyDescent="0.25">
      <c r="A128">
        <v>10466100</v>
      </c>
      <c r="B128">
        <v>20120330</v>
      </c>
      <c r="C128" s="1">
        <v>40998</v>
      </c>
      <c r="D128" t="s">
        <v>3</v>
      </c>
      <c r="E128" t="s">
        <v>4</v>
      </c>
      <c r="F128" s="6">
        <v>5531.27</v>
      </c>
      <c r="G128" s="4">
        <v>10</v>
      </c>
      <c r="H128" s="4" t="s">
        <v>11</v>
      </c>
      <c r="I128">
        <v>70</v>
      </c>
    </row>
    <row r="129" spans="1:9" x14ac:dyDescent="0.25">
      <c r="A129">
        <v>10466100</v>
      </c>
      <c r="B129">
        <v>20120413</v>
      </c>
      <c r="C129" s="1">
        <v>41012</v>
      </c>
      <c r="D129" t="s">
        <v>3</v>
      </c>
      <c r="E129" t="s">
        <v>4</v>
      </c>
      <c r="F129" s="6">
        <v>5531.27</v>
      </c>
      <c r="G129" s="4">
        <v>10</v>
      </c>
      <c r="H129" s="4" t="s">
        <v>11</v>
      </c>
      <c r="I129">
        <v>70</v>
      </c>
    </row>
    <row r="130" spans="1:9" x14ac:dyDescent="0.25">
      <c r="A130">
        <v>10466100</v>
      </c>
      <c r="B130">
        <v>20120427</v>
      </c>
      <c r="C130" s="1">
        <v>41026</v>
      </c>
      <c r="D130" t="s">
        <v>3</v>
      </c>
      <c r="E130" t="s">
        <v>4</v>
      </c>
      <c r="F130" s="6">
        <v>5531.27</v>
      </c>
      <c r="G130" s="4">
        <v>10</v>
      </c>
      <c r="H130" s="4" t="s">
        <v>11</v>
      </c>
      <c r="I130">
        <v>70</v>
      </c>
    </row>
    <row r="131" spans="1:9" x14ac:dyDescent="0.25">
      <c r="A131">
        <v>10466100</v>
      </c>
      <c r="B131">
        <v>20120511</v>
      </c>
      <c r="C131" s="1">
        <v>41040</v>
      </c>
      <c r="D131" t="s">
        <v>3</v>
      </c>
      <c r="E131" t="s">
        <v>4</v>
      </c>
      <c r="F131" s="6">
        <v>5531.27</v>
      </c>
      <c r="G131" s="4">
        <v>10</v>
      </c>
      <c r="H131" s="4" t="s">
        <v>11</v>
      </c>
      <c r="I131">
        <v>70</v>
      </c>
    </row>
    <row r="132" spans="1:9" x14ac:dyDescent="0.25">
      <c r="A132">
        <v>10466100</v>
      </c>
      <c r="B132">
        <v>20120518</v>
      </c>
      <c r="C132" s="1">
        <v>41047</v>
      </c>
      <c r="D132" t="s">
        <v>3</v>
      </c>
      <c r="E132" t="s">
        <v>5</v>
      </c>
      <c r="F132" s="6">
        <v>1482</v>
      </c>
      <c r="G132" s="4">
        <v>39</v>
      </c>
      <c r="H132" s="4" t="s">
        <v>14</v>
      </c>
      <c r="I132">
        <v>0</v>
      </c>
    </row>
    <row r="133" spans="1:9" x14ac:dyDescent="0.25">
      <c r="A133">
        <v>10466100</v>
      </c>
      <c r="B133">
        <v>20120525</v>
      </c>
      <c r="C133" s="1">
        <v>41054</v>
      </c>
      <c r="D133" t="s">
        <v>3</v>
      </c>
      <c r="E133" t="s">
        <v>4</v>
      </c>
      <c r="F133" s="6">
        <v>5531.27</v>
      </c>
      <c r="G133" s="4">
        <v>10</v>
      </c>
      <c r="H133" s="4" t="s">
        <v>11</v>
      </c>
      <c r="I133">
        <v>70</v>
      </c>
    </row>
    <row r="134" spans="1:9" x14ac:dyDescent="0.25">
      <c r="A134">
        <v>10466100</v>
      </c>
      <c r="B134">
        <v>20120608</v>
      </c>
      <c r="C134" s="1">
        <v>41068</v>
      </c>
      <c r="D134" t="s">
        <v>3</v>
      </c>
      <c r="E134" t="s">
        <v>4</v>
      </c>
      <c r="F134" s="6">
        <v>5531.27</v>
      </c>
      <c r="G134" s="4">
        <v>10</v>
      </c>
      <c r="H134" s="4" t="s">
        <v>11</v>
      </c>
      <c r="I134">
        <v>70</v>
      </c>
    </row>
    <row r="135" spans="1:9" x14ac:dyDescent="0.25">
      <c r="A135">
        <v>10466100</v>
      </c>
      <c r="B135">
        <v>20120622</v>
      </c>
      <c r="C135" s="1">
        <v>41082</v>
      </c>
      <c r="D135" t="s">
        <v>3</v>
      </c>
      <c r="E135" t="s">
        <v>4</v>
      </c>
      <c r="F135" s="6">
        <v>5531.27</v>
      </c>
      <c r="G135" s="4">
        <v>10</v>
      </c>
      <c r="H135" s="4" t="s">
        <v>11</v>
      </c>
      <c r="I135">
        <v>70</v>
      </c>
    </row>
    <row r="136" spans="1:9" x14ac:dyDescent="0.25">
      <c r="A136">
        <v>10466100</v>
      </c>
      <c r="B136">
        <v>20120706</v>
      </c>
      <c r="C136" s="1">
        <v>41096</v>
      </c>
      <c r="D136" t="s">
        <v>3</v>
      </c>
      <c r="E136" t="s">
        <v>4</v>
      </c>
      <c r="F136" s="6">
        <v>5531.27</v>
      </c>
      <c r="G136" s="4">
        <v>10</v>
      </c>
      <c r="H136" s="4" t="s">
        <v>11</v>
      </c>
      <c r="I136">
        <v>70</v>
      </c>
    </row>
    <row r="137" spans="1:9" x14ac:dyDescent="0.25">
      <c r="A137">
        <v>10466100</v>
      </c>
      <c r="B137">
        <v>20120727</v>
      </c>
      <c r="C137" s="1">
        <v>41117</v>
      </c>
      <c r="D137" t="s">
        <v>3</v>
      </c>
      <c r="E137" t="s">
        <v>5</v>
      </c>
      <c r="F137" s="6">
        <v>4000</v>
      </c>
      <c r="G137" s="4">
        <v>20</v>
      </c>
      <c r="H137" s="4" t="s">
        <v>12</v>
      </c>
      <c r="I137">
        <v>0</v>
      </c>
    </row>
    <row r="138" spans="1:9" x14ac:dyDescent="0.25">
      <c r="A138">
        <v>10466100</v>
      </c>
      <c r="B138">
        <v>20120824</v>
      </c>
      <c r="C138" s="1">
        <v>41145</v>
      </c>
      <c r="D138" t="s">
        <v>3</v>
      </c>
      <c r="E138" t="s">
        <v>5</v>
      </c>
      <c r="F138" s="6">
        <v>4000</v>
      </c>
      <c r="G138" s="4">
        <v>20</v>
      </c>
      <c r="H138" s="4" t="s">
        <v>12</v>
      </c>
      <c r="I138">
        <v>0</v>
      </c>
    </row>
    <row r="139" spans="1:9" x14ac:dyDescent="0.25">
      <c r="A139">
        <v>10466100</v>
      </c>
      <c r="B139">
        <v>20120824</v>
      </c>
      <c r="C139" s="1">
        <v>41145</v>
      </c>
      <c r="D139" t="s">
        <v>3</v>
      </c>
      <c r="E139" t="s">
        <v>5</v>
      </c>
      <c r="F139" s="6">
        <v>395.24</v>
      </c>
      <c r="G139" s="4">
        <v>38</v>
      </c>
      <c r="H139" s="4" t="s">
        <v>13</v>
      </c>
      <c r="I139">
        <v>0</v>
      </c>
    </row>
    <row r="140" spans="1:9" x14ac:dyDescent="0.25">
      <c r="A140">
        <v>10466100</v>
      </c>
      <c r="B140">
        <v>20120914</v>
      </c>
      <c r="C140" s="1">
        <v>41166</v>
      </c>
      <c r="D140" t="s">
        <v>3</v>
      </c>
      <c r="E140" t="s">
        <v>4</v>
      </c>
      <c r="F140" s="6">
        <v>2791.37</v>
      </c>
      <c r="G140" s="4">
        <v>10</v>
      </c>
      <c r="H140" s="4" t="s">
        <v>11</v>
      </c>
      <c r="I140">
        <v>35</v>
      </c>
    </row>
    <row r="141" spans="1:9" x14ac:dyDescent="0.25">
      <c r="A141">
        <v>10466100</v>
      </c>
      <c r="B141">
        <v>20120928</v>
      </c>
      <c r="C141" s="1">
        <v>41180</v>
      </c>
      <c r="D141" t="s">
        <v>3</v>
      </c>
      <c r="E141" t="s">
        <v>4</v>
      </c>
      <c r="F141" s="6">
        <v>5582.73</v>
      </c>
      <c r="G141" s="4">
        <v>10</v>
      </c>
      <c r="H141" s="4" t="s">
        <v>11</v>
      </c>
      <c r="I141">
        <v>70</v>
      </c>
    </row>
    <row r="142" spans="1:9" x14ac:dyDescent="0.25">
      <c r="A142">
        <v>10466100</v>
      </c>
      <c r="B142">
        <v>20121012</v>
      </c>
      <c r="C142" s="1">
        <v>41194</v>
      </c>
      <c r="D142" t="s">
        <v>3</v>
      </c>
      <c r="E142" t="s">
        <v>4</v>
      </c>
      <c r="F142" s="6">
        <v>5582.73</v>
      </c>
      <c r="G142" s="4">
        <v>10</v>
      </c>
      <c r="H142" s="4" t="s">
        <v>11</v>
      </c>
      <c r="I142">
        <v>70</v>
      </c>
    </row>
    <row r="143" spans="1:9" x14ac:dyDescent="0.25">
      <c r="A143">
        <v>10466100</v>
      </c>
      <c r="B143">
        <v>20121026</v>
      </c>
      <c r="C143" s="1">
        <v>41208</v>
      </c>
      <c r="D143" t="s">
        <v>3</v>
      </c>
      <c r="E143" t="s">
        <v>4</v>
      </c>
      <c r="F143" s="6">
        <v>5582.73</v>
      </c>
      <c r="G143" s="4">
        <v>10</v>
      </c>
      <c r="H143" s="4" t="s">
        <v>11</v>
      </c>
      <c r="I143">
        <v>70</v>
      </c>
    </row>
    <row r="144" spans="1:9" x14ac:dyDescent="0.25">
      <c r="A144">
        <v>10466100</v>
      </c>
      <c r="B144">
        <v>20121109</v>
      </c>
      <c r="C144" s="1">
        <v>41222</v>
      </c>
      <c r="D144" t="s">
        <v>3</v>
      </c>
      <c r="E144" t="s">
        <v>4</v>
      </c>
      <c r="F144" s="6">
        <v>5782.15</v>
      </c>
      <c r="G144" s="4">
        <v>10</v>
      </c>
      <c r="H144" s="4" t="s">
        <v>11</v>
      </c>
      <c r="I144">
        <v>70</v>
      </c>
    </row>
    <row r="145" spans="1:9" x14ac:dyDescent="0.25">
      <c r="A145">
        <v>10466100</v>
      </c>
      <c r="B145">
        <v>20121116</v>
      </c>
      <c r="C145" s="1">
        <v>41229</v>
      </c>
      <c r="D145" t="s">
        <v>3</v>
      </c>
      <c r="E145" t="s">
        <v>4</v>
      </c>
      <c r="F145" s="6">
        <v>797.68</v>
      </c>
      <c r="G145" s="4">
        <v>41</v>
      </c>
      <c r="H145" s="4" t="s">
        <v>15</v>
      </c>
      <c r="I145">
        <v>0</v>
      </c>
    </row>
    <row r="146" spans="1:9" x14ac:dyDescent="0.25">
      <c r="A146">
        <v>10466100</v>
      </c>
      <c r="B146">
        <v>20121121</v>
      </c>
      <c r="C146" s="1">
        <v>41234</v>
      </c>
      <c r="D146" t="s">
        <v>3</v>
      </c>
      <c r="E146" t="s">
        <v>4</v>
      </c>
      <c r="F146" s="6">
        <v>5582.73</v>
      </c>
      <c r="G146" s="4">
        <v>10</v>
      </c>
      <c r="H146" s="4" t="s">
        <v>11</v>
      </c>
      <c r="I146">
        <v>70</v>
      </c>
    </row>
    <row r="147" spans="1:9" x14ac:dyDescent="0.25">
      <c r="A147">
        <v>10466100</v>
      </c>
      <c r="B147">
        <v>20121121</v>
      </c>
      <c r="C147" s="1">
        <v>41234</v>
      </c>
      <c r="D147" t="s">
        <v>3</v>
      </c>
      <c r="E147" t="s">
        <v>4</v>
      </c>
      <c r="F147" s="6">
        <v>-797.68</v>
      </c>
      <c r="G147" s="4">
        <v>41</v>
      </c>
      <c r="H147" s="4" t="s">
        <v>15</v>
      </c>
      <c r="I147">
        <v>0</v>
      </c>
    </row>
    <row r="148" spans="1:9" x14ac:dyDescent="0.25">
      <c r="A148">
        <v>10466100</v>
      </c>
      <c r="B148">
        <v>20121121</v>
      </c>
      <c r="C148" s="1">
        <v>41234</v>
      </c>
      <c r="D148" t="s">
        <v>3</v>
      </c>
      <c r="E148" t="s">
        <v>4</v>
      </c>
      <c r="F148" s="6">
        <v>-199.42</v>
      </c>
      <c r="G148" s="4">
        <v>450</v>
      </c>
      <c r="H148" s="4" t="s">
        <v>17</v>
      </c>
      <c r="I148">
        <v>0</v>
      </c>
    </row>
    <row r="149" spans="1:9" x14ac:dyDescent="0.25">
      <c r="A149">
        <v>10466100</v>
      </c>
      <c r="B149">
        <v>20121130</v>
      </c>
      <c r="C149" s="1">
        <v>41243</v>
      </c>
      <c r="D149" t="s">
        <v>3</v>
      </c>
      <c r="E149" t="s">
        <v>5</v>
      </c>
      <c r="F149" s="6">
        <v>377</v>
      </c>
      <c r="G149" s="4">
        <v>39</v>
      </c>
      <c r="H149" s="4" t="s">
        <v>14</v>
      </c>
      <c r="I149">
        <v>0</v>
      </c>
    </row>
    <row r="150" spans="1:9" x14ac:dyDescent="0.25">
      <c r="A150">
        <v>10466100</v>
      </c>
      <c r="B150">
        <v>20121207</v>
      </c>
      <c r="C150" s="1">
        <v>41250</v>
      </c>
      <c r="D150" t="s">
        <v>3</v>
      </c>
      <c r="E150" t="s">
        <v>4</v>
      </c>
      <c r="F150" s="6">
        <v>5582.73</v>
      </c>
      <c r="G150" s="4">
        <v>10</v>
      </c>
      <c r="H150" s="4" t="s">
        <v>11</v>
      </c>
      <c r="I150">
        <v>70</v>
      </c>
    </row>
    <row r="151" spans="1:9" x14ac:dyDescent="0.25">
      <c r="A151">
        <v>10466100</v>
      </c>
      <c r="B151">
        <v>20121221</v>
      </c>
      <c r="C151" s="1">
        <v>41264</v>
      </c>
      <c r="D151" t="s">
        <v>3</v>
      </c>
      <c r="E151" t="s">
        <v>4</v>
      </c>
      <c r="F151" s="6">
        <v>5582.73</v>
      </c>
      <c r="G151" s="4">
        <v>10</v>
      </c>
      <c r="H151" s="4" t="s">
        <v>11</v>
      </c>
      <c r="I151">
        <v>70</v>
      </c>
    </row>
    <row r="152" spans="1:9" x14ac:dyDescent="0.25">
      <c r="A152">
        <v>10466100</v>
      </c>
      <c r="B152">
        <v>20130104</v>
      </c>
      <c r="C152" s="1">
        <v>41278</v>
      </c>
      <c r="D152" t="s">
        <v>3</v>
      </c>
      <c r="E152" t="s">
        <v>4</v>
      </c>
      <c r="F152" s="6">
        <v>5582.73</v>
      </c>
      <c r="G152" s="4">
        <v>10</v>
      </c>
      <c r="H152" s="4" t="s">
        <v>11</v>
      </c>
      <c r="I152">
        <v>70</v>
      </c>
    </row>
    <row r="153" spans="1:9" x14ac:dyDescent="0.25">
      <c r="A153">
        <v>10466100</v>
      </c>
      <c r="B153">
        <v>20130118</v>
      </c>
      <c r="C153" s="1">
        <v>41292</v>
      </c>
      <c r="D153" t="s">
        <v>3</v>
      </c>
      <c r="E153" t="s">
        <v>4</v>
      </c>
      <c r="F153" s="6">
        <v>5582.73</v>
      </c>
      <c r="G153" s="4">
        <v>10</v>
      </c>
      <c r="H153" s="4" t="s">
        <v>11</v>
      </c>
      <c r="I153">
        <v>70</v>
      </c>
    </row>
    <row r="154" spans="1:9" x14ac:dyDescent="0.25">
      <c r="A154">
        <v>10466100</v>
      </c>
      <c r="B154">
        <v>20130125</v>
      </c>
      <c r="C154" s="1">
        <v>41299</v>
      </c>
      <c r="D154" t="s">
        <v>3</v>
      </c>
      <c r="E154" t="s">
        <v>5</v>
      </c>
      <c r="F154" s="6">
        <v>2371.42</v>
      </c>
      <c r="G154" s="4">
        <v>38</v>
      </c>
      <c r="H154" s="4" t="s">
        <v>13</v>
      </c>
      <c r="I154">
        <v>0</v>
      </c>
    </row>
    <row r="155" spans="1:9" x14ac:dyDescent="0.25">
      <c r="A155">
        <v>10466100</v>
      </c>
      <c r="B155">
        <v>20130201</v>
      </c>
      <c r="C155" s="1">
        <v>41306</v>
      </c>
      <c r="D155" t="s">
        <v>3</v>
      </c>
      <c r="E155" t="s">
        <v>4</v>
      </c>
      <c r="F155" s="6">
        <v>5582.73</v>
      </c>
      <c r="G155" s="4">
        <v>10</v>
      </c>
      <c r="H155" s="4" t="s">
        <v>11</v>
      </c>
      <c r="I155">
        <v>70</v>
      </c>
    </row>
    <row r="156" spans="1:9" x14ac:dyDescent="0.25">
      <c r="A156">
        <v>10466100</v>
      </c>
      <c r="B156">
        <v>20130215</v>
      </c>
      <c r="C156" s="1">
        <v>41320</v>
      </c>
      <c r="D156" t="s">
        <v>3</v>
      </c>
      <c r="E156" t="s">
        <v>4</v>
      </c>
      <c r="F156" s="6">
        <v>5582.73</v>
      </c>
      <c r="G156" s="4">
        <v>10</v>
      </c>
      <c r="H156" s="4" t="s">
        <v>11</v>
      </c>
      <c r="I156">
        <v>70</v>
      </c>
    </row>
    <row r="157" spans="1:9" x14ac:dyDescent="0.25">
      <c r="A157">
        <v>10466100</v>
      </c>
      <c r="B157">
        <v>20130301</v>
      </c>
      <c r="C157" s="1">
        <v>41334</v>
      </c>
      <c r="D157" t="s">
        <v>3</v>
      </c>
      <c r="E157" t="s">
        <v>4</v>
      </c>
      <c r="F157" s="6">
        <v>5582.73</v>
      </c>
      <c r="G157" s="4">
        <v>10</v>
      </c>
      <c r="H157" s="4" t="s">
        <v>11</v>
      </c>
      <c r="I157">
        <v>70</v>
      </c>
    </row>
    <row r="158" spans="1:9" x14ac:dyDescent="0.25">
      <c r="A158">
        <v>10466100</v>
      </c>
      <c r="B158">
        <v>20130315</v>
      </c>
      <c r="C158" s="1">
        <v>41348</v>
      </c>
      <c r="D158" t="s">
        <v>3</v>
      </c>
      <c r="E158" t="s">
        <v>4</v>
      </c>
      <c r="F158" s="6">
        <v>5582.73</v>
      </c>
      <c r="G158" s="4">
        <v>10</v>
      </c>
      <c r="H158" s="4" t="s">
        <v>11</v>
      </c>
      <c r="I158">
        <v>70</v>
      </c>
    </row>
    <row r="159" spans="1:9" x14ac:dyDescent="0.25">
      <c r="A159">
        <v>10466100</v>
      </c>
      <c r="B159">
        <v>20130328</v>
      </c>
      <c r="C159" s="1">
        <v>41361</v>
      </c>
      <c r="D159" t="s">
        <v>3</v>
      </c>
      <c r="E159" t="s">
        <v>4</v>
      </c>
      <c r="F159" s="6">
        <v>5582.73</v>
      </c>
      <c r="G159" s="4">
        <v>10</v>
      </c>
      <c r="H159" s="4" t="s">
        <v>11</v>
      </c>
      <c r="I159">
        <v>70</v>
      </c>
    </row>
    <row r="160" spans="1:9" x14ac:dyDescent="0.25">
      <c r="A160">
        <v>10466100</v>
      </c>
      <c r="B160">
        <v>20130412</v>
      </c>
      <c r="C160" s="1">
        <v>41376</v>
      </c>
      <c r="D160" t="s">
        <v>3</v>
      </c>
      <c r="E160" t="s">
        <v>4</v>
      </c>
      <c r="F160" s="6">
        <v>5024.46</v>
      </c>
      <c r="G160" s="4">
        <v>10</v>
      </c>
      <c r="H160" s="4" t="s">
        <v>11</v>
      </c>
      <c r="I160">
        <v>63</v>
      </c>
    </row>
    <row r="161" spans="1:9" x14ac:dyDescent="0.25">
      <c r="A161">
        <v>10466100</v>
      </c>
      <c r="B161">
        <v>20130412</v>
      </c>
      <c r="C161" s="1">
        <v>41376</v>
      </c>
      <c r="D161" t="s">
        <v>3</v>
      </c>
      <c r="E161" t="s">
        <v>4</v>
      </c>
      <c r="F161" s="6">
        <v>558.27</v>
      </c>
      <c r="G161" s="4">
        <v>180</v>
      </c>
      <c r="H161" s="4" t="s">
        <v>16</v>
      </c>
      <c r="I161">
        <v>7</v>
      </c>
    </row>
    <row r="162" spans="1:9" x14ac:dyDescent="0.25">
      <c r="A162">
        <v>10466100</v>
      </c>
      <c r="B162">
        <v>20130426</v>
      </c>
      <c r="C162" s="1">
        <v>41390</v>
      </c>
      <c r="D162" t="s">
        <v>3</v>
      </c>
      <c r="E162" t="s">
        <v>4</v>
      </c>
      <c r="F162" s="6">
        <v>5582.73</v>
      </c>
      <c r="G162" s="4">
        <v>10</v>
      </c>
      <c r="H162" s="4" t="s">
        <v>11</v>
      </c>
      <c r="I162">
        <v>70</v>
      </c>
    </row>
    <row r="163" spans="1:9" x14ac:dyDescent="0.25">
      <c r="A163">
        <v>10466100</v>
      </c>
      <c r="B163">
        <v>20130503</v>
      </c>
      <c r="C163" s="1">
        <v>41397</v>
      </c>
      <c r="D163" t="s">
        <v>3</v>
      </c>
      <c r="E163" t="s">
        <v>5</v>
      </c>
      <c r="F163" s="6">
        <v>741</v>
      </c>
      <c r="G163" s="4">
        <v>39</v>
      </c>
      <c r="H163" s="4" t="s">
        <v>14</v>
      </c>
      <c r="I163">
        <v>0</v>
      </c>
    </row>
    <row r="164" spans="1:9" x14ac:dyDescent="0.25">
      <c r="A164">
        <v>10466100</v>
      </c>
      <c r="B164">
        <v>20130503</v>
      </c>
      <c r="C164" s="1">
        <v>41397</v>
      </c>
      <c r="D164" t="s">
        <v>3</v>
      </c>
      <c r="E164" t="s">
        <v>5</v>
      </c>
      <c r="F164" s="6">
        <v>845</v>
      </c>
      <c r="G164" s="4">
        <v>39</v>
      </c>
      <c r="H164" s="4" t="s">
        <v>14</v>
      </c>
      <c r="I164">
        <v>0</v>
      </c>
    </row>
    <row r="165" spans="1:9" x14ac:dyDescent="0.25">
      <c r="A165">
        <v>10466100</v>
      </c>
      <c r="B165">
        <v>20130510</v>
      </c>
      <c r="C165" s="1">
        <v>41404</v>
      </c>
      <c r="D165" t="s">
        <v>3</v>
      </c>
      <c r="E165" t="s">
        <v>4</v>
      </c>
      <c r="F165" s="6">
        <v>5582.73</v>
      </c>
      <c r="G165" s="4">
        <v>10</v>
      </c>
      <c r="H165" s="4" t="s">
        <v>11</v>
      </c>
      <c r="I165">
        <v>70</v>
      </c>
    </row>
    <row r="166" spans="1:9" x14ac:dyDescent="0.25">
      <c r="A166">
        <v>10466100</v>
      </c>
      <c r="B166">
        <v>20130524</v>
      </c>
      <c r="C166" s="1">
        <v>41418</v>
      </c>
      <c r="D166" t="s">
        <v>3</v>
      </c>
      <c r="E166" t="s">
        <v>4</v>
      </c>
      <c r="F166" s="6">
        <v>5582.73</v>
      </c>
      <c r="G166" s="4">
        <v>10</v>
      </c>
      <c r="H166" s="4" t="s">
        <v>11</v>
      </c>
      <c r="I166">
        <v>70</v>
      </c>
    </row>
    <row r="167" spans="1:9" x14ac:dyDescent="0.25">
      <c r="A167">
        <v>10466100</v>
      </c>
      <c r="B167">
        <v>20130607</v>
      </c>
      <c r="C167" s="1">
        <v>41432</v>
      </c>
      <c r="D167" t="s">
        <v>3</v>
      </c>
      <c r="E167" t="s">
        <v>4</v>
      </c>
      <c r="F167" s="6">
        <v>5582.73</v>
      </c>
      <c r="G167" s="4">
        <v>10</v>
      </c>
      <c r="H167" s="4" t="s">
        <v>11</v>
      </c>
      <c r="I167">
        <v>70</v>
      </c>
    </row>
    <row r="168" spans="1:9" x14ac:dyDescent="0.25">
      <c r="A168">
        <v>10466100</v>
      </c>
      <c r="B168">
        <v>20130621</v>
      </c>
      <c r="C168" s="1">
        <v>41446</v>
      </c>
      <c r="D168" t="s">
        <v>3</v>
      </c>
      <c r="E168" t="s">
        <v>4</v>
      </c>
      <c r="F168" s="6">
        <v>5582.73</v>
      </c>
      <c r="G168" s="4">
        <v>10</v>
      </c>
      <c r="H168" s="4" t="s">
        <v>11</v>
      </c>
      <c r="I168">
        <v>70</v>
      </c>
    </row>
    <row r="169" spans="1:9" x14ac:dyDescent="0.25">
      <c r="A169">
        <v>10466100</v>
      </c>
      <c r="B169">
        <v>20130705</v>
      </c>
      <c r="C169" s="1">
        <v>41460</v>
      </c>
      <c r="D169" t="s">
        <v>3</v>
      </c>
      <c r="E169" t="s">
        <v>4</v>
      </c>
      <c r="F169" s="6">
        <v>5582.73</v>
      </c>
      <c r="G169" s="4">
        <v>10</v>
      </c>
      <c r="H169" s="4" t="s">
        <v>11</v>
      </c>
      <c r="I169">
        <v>70</v>
      </c>
    </row>
    <row r="170" spans="1:9" x14ac:dyDescent="0.25">
      <c r="A170">
        <v>10466100</v>
      </c>
      <c r="B170">
        <v>20130726</v>
      </c>
      <c r="C170" s="1">
        <v>41481</v>
      </c>
      <c r="D170" t="s">
        <v>3</v>
      </c>
      <c r="E170" t="s">
        <v>5</v>
      </c>
      <c r="F170" s="6">
        <v>8000</v>
      </c>
      <c r="G170" s="4">
        <v>20</v>
      </c>
      <c r="H170" s="4" t="s">
        <v>12</v>
      </c>
      <c r="I170">
        <v>0</v>
      </c>
    </row>
    <row r="171" spans="1:9" x14ac:dyDescent="0.25">
      <c r="A171">
        <v>10466100</v>
      </c>
      <c r="B171">
        <v>20130906</v>
      </c>
      <c r="C171" s="1">
        <v>41523</v>
      </c>
      <c r="D171" t="s">
        <v>3</v>
      </c>
      <c r="E171" t="s">
        <v>5</v>
      </c>
      <c r="F171" s="6">
        <v>883.33</v>
      </c>
      <c r="G171" s="4">
        <v>38</v>
      </c>
      <c r="H171" s="4" t="s">
        <v>13</v>
      </c>
      <c r="I171">
        <v>0</v>
      </c>
    </row>
    <row r="172" spans="1:9" x14ac:dyDescent="0.25">
      <c r="A172">
        <v>10466100</v>
      </c>
      <c r="B172">
        <v>20130913</v>
      </c>
      <c r="C172" s="1">
        <v>41530</v>
      </c>
      <c r="D172" t="s">
        <v>3</v>
      </c>
      <c r="E172" t="s">
        <v>4</v>
      </c>
      <c r="F172" s="6">
        <v>2778.44</v>
      </c>
      <c r="G172" s="4">
        <v>10</v>
      </c>
      <c r="H172" s="4" t="s">
        <v>11</v>
      </c>
      <c r="I172">
        <v>35</v>
      </c>
    </row>
    <row r="173" spans="1:9" x14ac:dyDescent="0.25">
      <c r="A173">
        <v>10466100</v>
      </c>
      <c r="B173">
        <v>20130920</v>
      </c>
      <c r="C173" s="1">
        <v>41537</v>
      </c>
      <c r="D173" t="s">
        <v>3</v>
      </c>
      <c r="E173" t="s">
        <v>4</v>
      </c>
      <c r="F173" s="6">
        <v>128.03</v>
      </c>
      <c r="G173" s="4">
        <v>41</v>
      </c>
      <c r="H173" s="4" t="s">
        <v>15</v>
      </c>
      <c r="I173">
        <v>0</v>
      </c>
    </row>
    <row r="174" spans="1:9" x14ac:dyDescent="0.25">
      <c r="A174">
        <v>10466100</v>
      </c>
      <c r="B174">
        <v>20130927</v>
      </c>
      <c r="C174" s="1">
        <v>41544</v>
      </c>
      <c r="D174" t="s">
        <v>3</v>
      </c>
      <c r="E174" t="s">
        <v>4</v>
      </c>
      <c r="F174" s="6">
        <v>5812.94</v>
      </c>
      <c r="G174" s="4">
        <v>10</v>
      </c>
      <c r="H174" s="4" t="s">
        <v>11</v>
      </c>
      <c r="I174">
        <v>70</v>
      </c>
    </row>
    <row r="175" spans="1:9" x14ac:dyDescent="0.25">
      <c r="A175">
        <v>10466100</v>
      </c>
      <c r="B175">
        <v>20131011</v>
      </c>
      <c r="C175" s="1">
        <v>41558</v>
      </c>
      <c r="D175" t="s">
        <v>3</v>
      </c>
      <c r="E175" t="s">
        <v>4</v>
      </c>
      <c r="F175" s="6">
        <v>5812.94</v>
      </c>
      <c r="G175" s="4">
        <v>10</v>
      </c>
      <c r="H175" s="4" t="s">
        <v>11</v>
      </c>
      <c r="I175">
        <v>70</v>
      </c>
    </row>
    <row r="176" spans="1:9" x14ac:dyDescent="0.25">
      <c r="A176">
        <v>10466100</v>
      </c>
      <c r="B176">
        <v>20131025</v>
      </c>
      <c r="C176" s="1">
        <v>41572</v>
      </c>
      <c r="D176" t="s">
        <v>3</v>
      </c>
      <c r="E176" t="s">
        <v>4</v>
      </c>
      <c r="F176" s="6">
        <v>5812.94</v>
      </c>
      <c r="G176" s="4">
        <v>10</v>
      </c>
      <c r="H176" s="4" t="s">
        <v>11</v>
      </c>
      <c r="I176">
        <v>70</v>
      </c>
    </row>
    <row r="177" spans="1:9" x14ac:dyDescent="0.25">
      <c r="A177">
        <v>10466100</v>
      </c>
      <c r="B177">
        <v>20131108</v>
      </c>
      <c r="C177" s="1">
        <v>41586</v>
      </c>
      <c r="D177" t="s">
        <v>3</v>
      </c>
      <c r="E177" t="s">
        <v>4</v>
      </c>
      <c r="F177" s="6">
        <v>5812.94</v>
      </c>
      <c r="G177" s="4">
        <v>10</v>
      </c>
      <c r="H177" s="4" t="s">
        <v>11</v>
      </c>
      <c r="I177">
        <v>70</v>
      </c>
    </row>
    <row r="178" spans="1:9" x14ac:dyDescent="0.25">
      <c r="A178">
        <v>10466100</v>
      </c>
      <c r="B178">
        <v>20131122</v>
      </c>
      <c r="C178" s="1">
        <v>41600</v>
      </c>
      <c r="D178" t="s">
        <v>3</v>
      </c>
      <c r="E178" t="s">
        <v>4</v>
      </c>
      <c r="F178" s="6">
        <v>5812.94</v>
      </c>
      <c r="G178" s="4">
        <v>10</v>
      </c>
      <c r="H178" s="4" t="s">
        <v>11</v>
      </c>
      <c r="I178">
        <v>70</v>
      </c>
    </row>
    <row r="179" spans="1:9" x14ac:dyDescent="0.25">
      <c r="A179">
        <v>10466100</v>
      </c>
      <c r="B179">
        <v>20131206</v>
      </c>
      <c r="C179" s="1">
        <v>41614</v>
      </c>
      <c r="D179" t="s">
        <v>3</v>
      </c>
      <c r="E179" t="s">
        <v>4</v>
      </c>
      <c r="F179" s="6">
        <v>5812.94</v>
      </c>
      <c r="G179" s="4">
        <v>10</v>
      </c>
      <c r="H179" s="4" t="s">
        <v>11</v>
      </c>
      <c r="I179">
        <v>70</v>
      </c>
    </row>
    <row r="180" spans="1:9" x14ac:dyDescent="0.25">
      <c r="A180">
        <v>10466100</v>
      </c>
      <c r="B180">
        <v>20131220</v>
      </c>
      <c r="C180" s="1">
        <v>41628</v>
      </c>
      <c r="D180" t="s">
        <v>3</v>
      </c>
      <c r="E180" t="s">
        <v>4</v>
      </c>
      <c r="F180" s="6">
        <v>5812.94</v>
      </c>
      <c r="G180" s="4">
        <v>10</v>
      </c>
      <c r="H180" s="4" t="s">
        <v>11</v>
      </c>
      <c r="I180">
        <v>70</v>
      </c>
    </row>
    <row r="181" spans="1:9" x14ac:dyDescent="0.25">
      <c r="A181">
        <v>10466100</v>
      </c>
      <c r="B181">
        <v>20140103</v>
      </c>
      <c r="C181" s="1">
        <v>41642</v>
      </c>
      <c r="D181" t="s">
        <v>3</v>
      </c>
      <c r="E181" t="s">
        <v>4</v>
      </c>
      <c r="F181" s="6">
        <v>5812.94</v>
      </c>
      <c r="G181" s="4">
        <v>10</v>
      </c>
      <c r="H181" s="4" t="s">
        <v>11</v>
      </c>
      <c r="I181">
        <v>70</v>
      </c>
    </row>
    <row r="182" spans="1:9" x14ac:dyDescent="0.25">
      <c r="A182">
        <v>10466100</v>
      </c>
      <c r="B182">
        <v>20140117</v>
      </c>
      <c r="C182" s="1">
        <v>41656</v>
      </c>
      <c r="D182" t="s">
        <v>3</v>
      </c>
      <c r="E182" t="s">
        <v>4</v>
      </c>
      <c r="F182" s="6">
        <v>5812.94</v>
      </c>
      <c r="G182" s="4">
        <v>10</v>
      </c>
      <c r="H182" s="4" t="s">
        <v>11</v>
      </c>
      <c r="I182">
        <v>70</v>
      </c>
    </row>
    <row r="183" spans="1:9" x14ac:dyDescent="0.25">
      <c r="A183">
        <v>10466100</v>
      </c>
      <c r="B183">
        <v>20140131</v>
      </c>
      <c r="C183" s="1">
        <v>41670</v>
      </c>
      <c r="D183" t="s">
        <v>3</v>
      </c>
      <c r="E183" t="s">
        <v>4</v>
      </c>
      <c r="F183" s="6">
        <v>5812.94</v>
      </c>
      <c r="G183" s="4">
        <v>10</v>
      </c>
      <c r="H183" s="4" t="s">
        <v>11</v>
      </c>
      <c r="I183">
        <v>70</v>
      </c>
    </row>
    <row r="184" spans="1:9" x14ac:dyDescent="0.25">
      <c r="A184">
        <v>10466100</v>
      </c>
      <c r="B184">
        <v>20140214</v>
      </c>
      <c r="C184" s="1">
        <v>41684</v>
      </c>
      <c r="D184" t="s">
        <v>3</v>
      </c>
      <c r="E184" t="s">
        <v>4</v>
      </c>
      <c r="F184" s="6">
        <v>5812.94</v>
      </c>
      <c r="G184" s="4">
        <v>10</v>
      </c>
      <c r="H184" s="4" t="s">
        <v>11</v>
      </c>
      <c r="I184">
        <v>70</v>
      </c>
    </row>
    <row r="185" spans="1:9" x14ac:dyDescent="0.25">
      <c r="A185">
        <v>10466100</v>
      </c>
      <c r="B185">
        <v>20140228</v>
      </c>
      <c r="C185" s="1">
        <v>41698</v>
      </c>
      <c r="D185" t="s">
        <v>3</v>
      </c>
      <c r="E185" t="s">
        <v>4</v>
      </c>
      <c r="F185" s="6">
        <v>5812.94</v>
      </c>
      <c r="G185" s="4">
        <v>10</v>
      </c>
      <c r="H185" s="4" t="s">
        <v>11</v>
      </c>
      <c r="I185">
        <v>70</v>
      </c>
    </row>
    <row r="186" spans="1:9" x14ac:dyDescent="0.25">
      <c r="A186">
        <v>10466100</v>
      </c>
      <c r="B186">
        <v>20140314</v>
      </c>
      <c r="C186" s="1">
        <v>41712</v>
      </c>
      <c r="D186" t="s">
        <v>3</v>
      </c>
      <c r="E186" t="s">
        <v>4</v>
      </c>
      <c r="F186" s="6">
        <v>5812.94</v>
      </c>
      <c r="G186" s="4">
        <v>10</v>
      </c>
      <c r="H186" s="4" t="s">
        <v>11</v>
      </c>
      <c r="I186">
        <v>70</v>
      </c>
    </row>
    <row r="187" spans="1:9" x14ac:dyDescent="0.25">
      <c r="A187">
        <v>10466100</v>
      </c>
      <c r="B187">
        <v>20140328</v>
      </c>
      <c r="C187" s="1">
        <v>41726</v>
      </c>
      <c r="D187" t="s">
        <v>3</v>
      </c>
      <c r="E187" t="s">
        <v>4</v>
      </c>
      <c r="F187" s="6">
        <v>5812.94</v>
      </c>
      <c r="G187" s="4">
        <v>10</v>
      </c>
      <c r="H187" s="4" t="s">
        <v>11</v>
      </c>
      <c r="I187">
        <v>70</v>
      </c>
    </row>
    <row r="188" spans="1:9" x14ac:dyDescent="0.25">
      <c r="A188">
        <v>10466100</v>
      </c>
      <c r="B188">
        <v>20140411</v>
      </c>
      <c r="C188" s="1">
        <v>41740</v>
      </c>
      <c r="D188" t="s">
        <v>3</v>
      </c>
      <c r="E188" t="s">
        <v>4</v>
      </c>
      <c r="F188" s="6">
        <v>5812.94</v>
      </c>
      <c r="G188" s="4">
        <v>10</v>
      </c>
      <c r="H188" s="4" t="s">
        <v>11</v>
      </c>
      <c r="I188">
        <v>70</v>
      </c>
    </row>
    <row r="189" spans="1:9" x14ac:dyDescent="0.25">
      <c r="A189">
        <v>10466100</v>
      </c>
      <c r="B189">
        <v>20140425</v>
      </c>
      <c r="C189" s="1">
        <v>41754</v>
      </c>
      <c r="D189" t="s">
        <v>3</v>
      </c>
      <c r="E189" t="s">
        <v>4</v>
      </c>
      <c r="F189" s="6">
        <v>5812.94</v>
      </c>
      <c r="G189" s="4">
        <v>10</v>
      </c>
      <c r="H189" s="4" t="s">
        <v>11</v>
      </c>
      <c r="I189">
        <v>70</v>
      </c>
    </row>
    <row r="190" spans="1:9" x14ac:dyDescent="0.25">
      <c r="A190">
        <v>10466100</v>
      </c>
      <c r="B190">
        <v>20140509</v>
      </c>
      <c r="C190" s="1">
        <v>41768</v>
      </c>
      <c r="D190" t="s">
        <v>3</v>
      </c>
      <c r="E190" t="s">
        <v>4</v>
      </c>
      <c r="F190" s="6">
        <v>5812.94</v>
      </c>
      <c r="G190" s="4">
        <v>10</v>
      </c>
      <c r="H190" s="4" t="s">
        <v>11</v>
      </c>
      <c r="I190">
        <v>70</v>
      </c>
    </row>
    <row r="191" spans="1:9" x14ac:dyDescent="0.25">
      <c r="A191">
        <v>10466100</v>
      </c>
      <c r="B191">
        <v>20140516</v>
      </c>
      <c r="C191" s="1">
        <v>41775</v>
      </c>
      <c r="D191" t="s">
        <v>3</v>
      </c>
      <c r="E191" t="s">
        <v>5</v>
      </c>
      <c r="F191" s="6">
        <v>798</v>
      </c>
      <c r="G191" s="4">
        <v>39</v>
      </c>
      <c r="H191" s="4" t="s">
        <v>14</v>
      </c>
      <c r="I191">
        <v>0</v>
      </c>
    </row>
    <row r="192" spans="1:9" x14ac:dyDescent="0.25">
      <c r="A192">
        <v>10466100</v>
      </c>
      <c r="B192">
        <v>20140516</v>
      </c>
      <c r="C192" s="1">
        <v>41775</v>
      </c>
      <c r="D192" t="s">
        <v>3</v>
      </c>
      <c r="E192" t="s">
        <v>5</v>
      </c>
      <c r="F192" s="6">
        <v>1039.5</v>
      </c>
      <c r="G192" s="4">
        <v>39</v>
      </c>
      <c r="H192" s="4" t="s">
        <v>14</v>
      </c>
      <c r="I192">
        <v>0</v>
      </c>
    </row>
    <row r="193" spans="1:9" x14ac:dyDescent="0.25">
      <c r="A193">
        <v>10466100</v>
      </c>
      <c r="B193">
        <v>20140523</v>
      </c>
      <c r="C193" s="1">
        <v>41782</v>
      </c>
      <c r="D193" t="s">
        <v>3</v>
      </c>
      <c r="E193" t="s">
        <v>4</v>
      </c>
      <c r="F193" s="6">
        <v>5812.94</v>
      </c>
      <c r="G193" s="4">
        <v>10</v>
      </c>
      <c r="H193" s="4" t="s">
        <v>11</v>
      </c>
      <c r="I193">
        <v>70</v>
      </c>
    </row>
    <row r="194" spans="1:9" x14ac:dyDescent="0.25">
      <c r="A194">
        <v>10466100</v>
      </c>
      <c r="B194">
        <v>20140606</v>
      </c>
      <c r="C194" s="1">
        <v>41796</v>
      </c>
      <c r="D194" t="s">
        <v>3</v>
      </c>
      <c r="E194" t="s">
        <v>4</v>
      </c>
      <c r="F194" s="6">
        <v>5812.94</v>
      </c>
      <c r="G194" s="4">
        <v>10</v>
      </c>
      <c r="H194" s="4" t="s">
        <v>11</v>
      </c>
      <c r="I194">
        <v>70</v>
      </c>
    </row>
    <row r="195" spans="1:9" x14ac:dyDescent="0.25">
      <c r="A195">
        <v>10466100</v>
      </c>
      <c r="B195">
        <v>20140620</v>
      </c>
      <c r="C195" s="1">
        <v>41810</v>
      </c>
      <c r="D195" t="s">
        <v>3</v>
      </c>
      <c r="E195" t="s">
        <v>4</v>
      </c>
      <c r="F195" s="6">
        <v>5812.94</v>
      </c>
      <c r="G195" s="4">
        <v>10</v>
      </c>
      <c r="H195" s="4" t="s">
        <v>11</v>
      </c>
      <c r="I195">
        <v>70</v>
      </c>
    </row>
    <row r="196" spans="1:9" x14ac:dyDescent="0.25">
      <c r="A196">
        <v>10466100</v>
      </c>
      <c r="B196">
        <v>20140703</v>
      </c>
      <c r="C196" s="1">
        <v>41823</v>
      </c>
      <c r="D196" t="s">
        <v>3</v>
      </c>
      <c r="E196" t="s">
        <v>4</v>
      </c>
      <c r="F196" s="6">
        <v>5812.94</v>
      </c>
      <c r="G196" s="4">
        <v>10</v>
      </c>
      <c r="H196" s="4" t="s">
        <v>11</v>
      </c>
      <c r="I196">
        <v>70</v>
      </c>
    </row>
    <row r="197" spans="1:9" x14ac:dyDescent="0.25">
      <c r="A197">
        <v>10466100</v>
      </c>
      <c r="B197">
        <v>20140718</v>
      </c>
      <c r="C197" s="1">
        <v>41838</v>
      </c>
      <c r="D197" t="s">
        <v>3</v>
      </c>
      <c r="E197" t="s">
        <v>4</v>
      </c>
      <c r="F197" s="6">
        <v>581.29</v>
      </c>
      <c r="G197" s="4">
        <v>10</v>
      </c>
      <c r="H197" s="4" t="s">
        <v>11</v>
      </c>
      <c r="I197">
        <v>7</v>
      </c>
    </row>
    <row r="198" spans="1:9" x14ac:dyDescent="0.25">
      <c r="A198">
        <v>10466100</v>
      </c>
      <c r="B198">
        <v>20140725</v>
      </c>
      <c r="C198" s="1">
        <v>41845</v>
      </c>
      <c r="D198" t="s">
        <v>3</v>
      </c>
      <c r="E198" t="s">
        <v>5</v>
      </c>
      <c r="F198" s="6">
        <v>5000</v>
      </c>
      <c r="G198" s="4">
        <v>20</v>
      </c>
      <c r="H198" s="4" t="s">
        <v>12</v>
      </c>
      <c r="I198">
        <v>0</v>
      </c>
    </row>
    <row r="199" spans="1:9" x14ac:dyDescent="0.25">
      <c r="A199">
        <v>10466100</v>
      </c>
      <c r="B199">
        <v>20140822</v>
      </c>
      <c r="C199" s="1">
        <v>41873</v>
      </c>
      <c r="D199" t="s">
        <v>3</v>
      </c>
      <c r="E199" t="s">
        <v>5</v>
      </c>
      <c r="F199" s="6">
        <v>5000</v>
      </c>
      <c r="G199" s="4">
        <v>20</v>
      </c>
      <c r="H199" s="4" t="s">
        <v>12</v>
      </c>
      <c r="I199">
        <v>0</v>
      </c>
    </row>
    <row r="200" spans="1:9" x14ac:dyDescent="0.25">
      <c r="A200">
        <v>10466100</v>
      </c>
      <c r="B200">
        <v>20140912</v>
      </c>
      <c r="C200" s="1">
        <v>41894</v>
      </c>
      <c r="D200" t="s">
        <v>3</v>
      </c>
      <c r="E200" t="s">
        <v>4</v>
      </c>
      <c r="F200" s="6">
        <v>2893.07</v>
      </c>
      <c r="G200" s="4">
        <v>10</v>
      </c>
      <c r="H200" s="4" t="s">
        <v>11</v>
      </c>
      <c r="I200">
        <v>35</v>
      </c>
    </row>
    <row r="201" spans="1:9" x14ac:dyDescent="0.25">
      <c r="A201">
        <v>10466100</v>
      </c>
      <c r="B201">
        <v>20140926</v>
      </c>
      <c r="C201" s="1">
        <v>41908</v>
      </c>
      <c r="D201" t="s">
        <v>3</v>
      </c>
      <c r="E201" t="s">
        <v>4</v>
      </c>
      <c r="F201" s="6">
        <v>5887.41</v>
      </c>
      <c r="G201" s="4">
        <v>10</v>
      </c>
      <c r="H201" s="4" t="s">
        <v>11</v>
      </c>
      <c r="I201">
        <v>70</v>
      </c>
    </row>
    <row r="202" spans="1:9" x14ac:dyDescent="0.25">
      <c r="A202">
        <v>10466100</v>
      </c>
      <c r="B202">
        <v>20141010</v>
      </c>
      <c r="C202" s="1">
        <v>41922</v>
      </c>
      <c r="D202" t="s">
        <v>3</v>
      </c>
      <c r="E202" t="s">
        <v>4</v>
      </c>
      <c r="F202" s="6">
        <v>5887.41</v>
      </c>
      <c r="G202" s="4">
        <v>10</v>
      </c>
      <c r="H202" s="4" t="s">
        <v>11</v>
      </c>
      <c r="I202">
        <v>70</v>
      </c>
    </row>
    <row r="203" spans="1:9" x14ac:dyDescent="0.25">
      <c r="A203">
        <v>10466100</v>
      </c>
      <c r="B203">
        <v>20141024</v>
      </c>
      <c r="C203" s="1">
        <v>41936</v>
      </c>
      <c r="D203" t="s">
        <v>3</v>
      </c>
      <c r="E203" t="s">
        <v>4</v>
      </c>
      <c r="F203" s="6">
        <v>5887.41</v>
      </c>
      <c r="G203" s="4">
        <v>10</v>
      </c>
      <c r="H203" s="4" t="s">
        <v>11</v>
      </c>
      <c r="I203">
        <v>70</v>
      </c>
    </row>
    <row r="204" spans="1:9" x14ac:dyDescent="0.25">
      <c r="A204">
        <v>10466100</v>
      </c>
      <c r="B204">
        <v>20141107</v>
      </c>
      <c r="C204" s="1">
        <v>41950</v>
      </c>
      <c r="D204" t="s">
        <v>3</v>
      </c>
      <c r="E204" t="s">
        <v>4</v>
      </c>
      <c r="F204" s="6">
        <v>5887.41</v>
      </c>
      <c r="G204" s="4">
        <v>10</v>
      </c>
      <c r="H204" s="4" t="s">
        <v>11</v>
      </c>
      <c r="I204">
        <v>70</v>
      </c>
    </row>
    <row r="205" spans="1:9" x14ac:dyDescent="0.25">
      <c r="A205">
        <v>10466100</v>
      </c>
      <c r="B205">
        <v>20141121</v>
      </c>
      <c r="C205" s="1">
        <v>41964</v>
      </c>
      <c r="D205" t="s">
        <v>3</v>
      </c>
      <c r="E205" t="s">
        <v>4</v>
      </c>
      <c r="F205" s="6">
        <v>5887.41</v>
      </c>
      <c r="G205" s="4">
        <v>10</v>
      </c>
      <c r="H205" s="4" t="s">
        <v>11</v>
      </c>
      <c r="I205">
        <v>70</v>
      </c>
    </row>
    <row r="206" spans="1:9" x14ac:dyDescent="0.25">
      <c r="A206">
        <v>10466100</v>
      </c>
      <c r="B206">
        <v>20141205</v>
      </c>
      <c r="C206" s="1">
        <v>41978</v>
      </c>
      <c r="D206" t="s">
        <v>3</v>
      </c>
      <c r="E206" t="s">
        <v>4</v>
      </c>
      <c r="F206" s="6">
        <v>5887.41</v>
      </c>
      <c r="G206" s="4">
        <v>10</v>
      </c>
      <c r="H206" s="4" t="s">
        <v>11</v>
      </c>
      <c r="I206">
        <v>70</v>
      </c>
    </row>
    <row r="207" spans="1:9" x14ac:dyDescent="0.25">
      <c r="A207">
        <v>10466100</v>
      </c>
      <c r="B207">
        <v>20141219</v>
      </c>
      <c r="C207" s="1">
        <v>41992</v>
      </c>
      <c r="D207" t="s">
        <v>3</v>
      </c>
      <c r="E207" t="s">
        <v>4</v>
      </c>
      <c r="F207" s="6">
        <v>5887.41</v>
      </c>
      <c r="G207" s="4">
        <v>10</v>
      </c>
      <c r="H207" s="4" t="s">
        <v>11</v>
      </c>
      <c r="I207">
        <v>70</v>
      </c>
    </row>
    <row r="208" spans="1:9" x14ac:dyDescent="0.25">
      <c r="A208">
        <v>10466100</v>
      </c>
      <c r="B208">
        <v>20150102</v>
      </c>
      <c r="C208" s="1">
        <v>42006</v>
      </c>
      <c r="D208" t="s">
        <v>3</v>
      </c>
      <c r="E208" t="s">
        <v>4</v>
      </c>
      <c r="F208" s="6">
        <v>5887.41</v>
      </c>
      <c r="G208" s="4">
        <v>10</v>
      </c>
      <c r="H208" s="4" t="s">
        <v>11</v>
      </c>
      <c r="I208">
        <v>70</v>
      </c>
    </row>
    <row r="209" spans="1:9" x14ac:dyDescent="0.25">
      <c r="A209">
        <v>10466100</v>
      </c>
      <c r="B209">
        <v>20150116</v>
      </c>
      <c r="C209" s="1">
        <v>42020</v>
      </c>
      <c r="D209" t="s">
        <v>3</v>
      </c>
      <c r="E209" t="s">
        <v>4</v>
      </c>
      <c r="F209" s="6">
        <v>5887.41</v>
      </c>
      <c r="G209" s="4">
        <v>10</v>
      </c>
      <c r="H209" s="4" t="s">
        <v>11</v>
      </c>
      <c r="I209">
        <v>70</v>
      </c>
    </row>
    <row r="210" spans="1:9" x14ac:dyDescent="0.25">
      <c r="A210">
        <v>10466100</v>
      </c>
      <c r="B210">
        <v>20150130</v>
      </c>
      <c r="C210" s="1">
        <v>42034</v>
      </c>
      <c r="D210" t="s">
        <v>3</v>
      </c>
      <c r="E210" t="s">
        <v>4</v>
      </c>
      <c r="F210" s="6">
        <v>5887.41</v>
      </c>
      <c r="G210" s="4">
        <v>10</v>
      </c>
      <c r="H210" s="4" t="s">
        <v>11</v>
      </c>
      <c r="I210">
        <v>70</v>
      </c>
    </row>
    <row r="211" spans="1:9" x14ac:dyDescent="0.25">
      <c r="A211">
        <v>10466100</v>
      </c>
      <c r="B211">
        <v>20150213</v>
      </c>
      <c r="C211" s="1">
        <v>42048</v>
      </c>
      <c r="D211" t="s">
        <v>3</v>
      </c>
      <c r="E211" t="s">
        <v>4</v>
      </c>
      <c r="F211" s="6">
        <v>5887.41</v>
      </c>
      <c r="G211" s="4">
        <v>10</v>
      </c>
      <c r="H211" s="4" t="s">
        <v>11</v>
      </c>
      <c r="I211">
        <v>70</v>
      </c>
    </row>
    <row r="212" spans="1:9" x14ac:dyDescent="0.25">
      <c r="A212">
        <v>10466100</v>
      </c>
      <c r="B212">
        <v>20150227</v>
      </c>
      <c r="C212" s="1">
        <v>42062</v>
      </c>
      <c r="D212" t="s">
        <v>3</v>
      </c>
      <c r="E212" t="s">
        <v>4</v>
      </c>
      <c r="F212" s="6">
        <v>5887.41</v>
      </c>
      <c r="G212" s="4">
        <v>10</v>
      </c>
      <c r="H212" s="4" t="s">
        <v>11</v>
      </c>
      <c r="I212">
        <v>70</v>
      </c>
    </row>
    <row r="213" spans="1:9" x14ac:dyDescent="0.25">
      <c r="A213">
        <v>10466100</v>
      </c>
      <c r="B213">
        <v>20150313</v>
      </c>
      <c r="C213" s="1">
        <v>42076</v>
      </c>
      <c r="D213" t="s">
        <v>3</v>
      </c>
      <c r="E213" t="s">
        <v>4</v>
      </c>
      <c r="F213" s="6">
        <v>6090.46</v>
      </c>
      <c r="G213" s="4">
        <v>10</v>
      </c>
      <c r="H213" s="4" t="s">
        <v>11</v>
      </c>
      <c r="I213">
        <v>70</v>
      </c>
    </row>
    <row r="214" spans="1:9" x14ac:dyDescent="0.25">
      <c r="A214">
        <v>10466100</v>
      </c>
      <c r="B214">
        <v>20150327</v>
      </c>
      <c r="C214" s="1">
        <v>42090</v>
      </c>
      <c r="D214" t="s">
        <v>3</v>
      </c>
      <c r="E214" t="s">
        <v>4</v>
      </c>
      <c r="F214" s="6">
        <v>6090.46</v>
      </c>
      <c r="G214" s="4">
        <v>10</v>
      </c>
      <c r="H214" s="4" t="s">
        <v>11</v>
      </c>
      <c r="I214">
        <v>70</v>
      </c>
    </row>
    <row r="215" spans="1:9" x14ac:dyDescent="0.25">
      <c r="A215">
        <v>10466100</v>
      </c>
      <c r="B215">
        <v>20150410</v>
      </c>
      <c r="C215" s="1">
        <v>42104</v>
      </c>
      <c r="D215" t="s">
        <v>3</v>
      </c>
      <c r="E215" t="s">
        <v>4</v>
      </c>
      <c r="F215" s="6">
        <v>6090.46</v>
      </c>
      <c r="G215" s="4">
        <v>10</v>
      </c>
      <c r="H215" s="4" t="s">
        <v>11</v>
      </c>
      <c r="I215">
        <v>70</v>
      </c>
    </row>
    <row r="216" spans="1:9" x14ac:dyDescent="0.25">
      <c r="A216">
        <v>10466100</v>
      </c>
      <c r="B216">
        <v>20150424</v>
      </c>
      <c r="C216" s="1">
        <v>42118</v>
      </c>
      <c r="D216" t="s">
        <v>3</v>
      </c>
      <c r="E216" t="s">
        <v>4</v>
      </c>
      <c r="F216" s="6">
        <v>6090.46</v>
      </c>
      <c r="G216" s="4">
        <v>10</v>
      </c>
      <c r="H216" s="4" t="s">
        <v>11</v>
      </c>
      <c r="I216">
        <v>70</v>
      </c>
    </row>
    <row r="217" spans="1:9" x14ac:dyDescent="0.25">
      <c r="A217">
        <v>10466100</v>
      </c>
      <c r="B217">
        <v>20150508</v>
      </c>
      <c r="C217" s="1">
        <v>42132</v>
      </c>
      <c r="D217" t="s">
        <v>3</v>
      </c>
      <c r="E217" t="s">
        <v>4</v>
      </c>
      <c r="F217" s="6">
        <v>6090.46</v>
      </c>
      <c r="G217" s="4">
        <v>10</v>
      </c>
      <c r="H217" s="4" t="s">
        <v>11</v>
      </c>
      <c r="I217">
        <v>70</v>
      </c>
    </row>
    <row r="218" spans="1:9" x14ac:dyDescent="0.25">
      <c r="A218">
        <v>10466100</v>
      </c>
      <c r="B218">
        <v>20150522</v>
      </c>
      <c r="C218" s="1">
        <v>42146</v>
      </c>
      <c r="D218" t="s">
        <v>3</v>
      </c>
      <c r="E218" t="s">
        <v>4</v>
      </c>
      <c r="F218" s="6">
        <v>6090.46</v>
      </c>
      <c r="G218" s="4">
        <v>10</v>
      </c>
      <c r="H218" s="4" t="s">
        <v>11</v>
      </c>
      <c r="I218">
        <v>70</v>
      </c>
    </row>
    <row r="219" spans="1:9" x14ac:dyDescent="0.25">
      <c r="A219">
        <v>10466100</v>
      </c>
      <c r="B219">
        <v>20150605</v>
      </c>
      <c r="C219" s="1">
        <v>42160</v>
      </c>
      <c r="D219" t="s">
        <v>3</v>
      </c>
      <c r="E219" t="s">
        <v>4</v>
      </c>
      <c r="F219" s="6">
        <v>6090.46</v>
      </c>
      <c r="G219" s="4">
        <v>10</v>
      </c>
      <c r="H219" s="4" t="s">
        <v>11</v>
      </c>
      <c r="I219">
        <v>70</v>
      </c>
    </row>
    <row r="220" spans="1:9" x14ac:dyDescent="0.25">
      <c r="A220">
        <v>10466100</v>
      </c>
      <c r="B220">
        <v>20150619</v>
      </c>
      <c r="C220" s="1">
        <v>42174</v>
      </c>
      <c r="D220" t="s">
        <v>3</v>
      </c>
      <c r="E220" t="s">
        <v>4</v>
      </c>
      <c r="F220" s="6">
        <v>6090.46</v>
      </c>
      <c r="G220" s="4">
        <v>10</v>
      </c>
      <c r="H220" s="4" t="s">
        <v>11</v>
      </c>
      <c r="I220">
        <v>70</v>
      </c>
    </row>
    <row r="221" spans="1:9" x14ac:dyDescent="0.25">
      <c r="A221">
        <v>10466100</v>
      </c>
      <c r="B221">
        <v>20150702</v>
      </c>
      <c r="C221" s="1">
        <v>42187</v>
      </c>
      <c r="D221" t="s">
        <v>3</v>
      </c>
      <c r="E221" t="s">
        <v>4</v>
      </c>
      <c r="F221" s="6">
        <v>6090.46</v>
      </c>
      <c r="G221" s="4">
        <v>10</v>
      </c>
      <c r="H221" s="4" t="s">
        <v>11</v>
      </c>
      <c r="I221">
        <v>70</v>
      </c>
    </row>
    <row r="222" spans="1:9" x14ac:dyDescent="0.25">
      <c r="A222">
        <v>10466100</v>
      </c>
      <c r="B222">
        <v>20150717</v>
      </c>
      <c r="C222" s="1">
        <v>42202</v>
      </c>
      <c r="D222" t="s">
        <v>3</v>
      </c>
      <c r="E222" t="s">
        <v>4</v>
      </c>
      <c r="F222" s="6">
        <v>1218.0899999999999</v>
      </c>
      <c r="G222" s="4">
        <v>10</v>
      </c>
      <c r="H222" s="4" t="s">
        <v>11</v>
      </c>
      <c r="I222">
        <v>14</v>
      </c>
    </row>
    <row r="223" spans="1:9" x14ac:dyDescent="0.25">
      <c r="A223">
        <v>10466100</v>
      </c>
      <c r="B223">
        <v>20150724</v>
      </c>
      <c r="C223" s="1">
        <v>42209</v>
      </c>
      <c r="D223" t="s">
        <v>3</v>
      </c>
      <c r="E223" t="s">
        <v>5</v>
      </c>
      <c r="F223" s="6">
        <v>5000</v>
      </c>
      <c r="G223" s="4">
        <v>20</v>
      </c>
      <c r="H223" s="4" t="s">
        <v>12</v>
      </c>
      <c r="I223">
        <v>0</v>
      </c>
    </row>
    <row r="224" spans="1:9" x14ac:dyDescent="0.25">
      <c r="A224">
        <v>10466100</v>
      </c>
      <c r="B224">
        <v>20150911</v>
      </c>
      <c r="C224" s="1">
        <v>42258</v>
      </c>
      <c r="D224" t="s">
        <v>3</v>
      </c>
      <c r="E224" t="s">
        <v>4</v>
      </c>
      <c r="F224" s="6">
        <v>2425.0100000000002</v>
      </c>
      <c r="G224" s="4">
        <v>10</v>
      </c>
      <c r="H224" s="4" t="s">
        <v>11</v>
      </c>
      <c r="I224">
        <v>28</v>
      </c>
    </row>
    <row r="225" spans="1:9" x14ac:dyDescent="0.25">
      <c r="A225">
        <v>10466100</v>
      </c>
      <c r="B225">
        <v>20150925</v>
      </c>
      <c r="C225" s="1">
        <v>42272</v>
      </c>
      <c r="D225" t="s">
        <v>3</v>
      </c>
      <c r="E225" t="s">
        <v>4</v>
      </c>
      <c r="F225" s="6">
        <v>6062.52</v>
      </c>
      <c r="G225" s="4">
        <v>10</v>
      </c>
      <c r="H225" s="4" t="s">
        <v>11</v>
      </c>
      <c r="I225">
        <v>70</v>
      </c>
    </row>
    <row r="226" spans="1:9" x14ac:dyDescent="0.25">
      <c r="A226">
        <v>10466100</v>
      </c>
      <c r="B226">
        <v>20151009</v>
      </c>
      <c r="C226" s="1">
        <v>42286</v>
      </c>
      <c r="D226" t="s">
        <v>3</v>
      </c>
      <c r="E226" t="s">
        <v>4</v>
      </c>
      <c r="F226" s="6">
        <v>6062.52</v>
      </c>
      <c r="G226" s="4">
        <v>10</v>
      </c>
      <c r="H226" s="4" t="s">
        <v>11</v>
      </c>
      <c r="I226">
        <v>70</v>
      </c>
    </row>
    <row r="227" spans="1:9" x14ac:dyDescent="0.25">
      <c r="A227">
        <v>10466100</v>
      </c>
      <c r="B227">
        <v>20151023</v>
      </c>
      <c r="C227" s="1">
        <v>42300</v>
      </c>
      <c r="D227" t="s">
        <v>3</v>
      </c>
      <c r="E227" t="s">
        <v>4</v>
      </c>
      <c r="F227" s="6">
        <v>6062.52</v>
      </c>
      <c r="G227" s="4">
        <v>10</v>
      </c>
      <c r="H227" s="4" t="s">
        <v>11</v>
      </c>
      <c r="I227">
        <v>70</v>
      </c>
    </row>
    <row r="228" spans="1:9" x14ac:dyDescent="0.25">
      <c r="A228">
        <v>10466100</v>
      </c>
      <c r="B228">
        <v>20151030</v>
      </c>
      <c r="C228" s="1">
        <v>42307</v>
      </c>
      <c r="D228" t="s">
        <v>3</v>
      </c>
      <c r="E228" t="s">
        <v>5</v>
      </c>
      <c r="F228" s="6">
        <v>5000</v>
      </c>
      <c r="G228" s="4">
        <v>20</v>
      </c>
      <c r="H228" s="4" t="s">
        <v>12</v>
      </c>
      <c r="I228">
        <v>0</v>
      </c>
    </row>
    <row r="229" spans="1:9" x14ac:dyDescent="0.25">
      <c r="A229">
        <v>10466100</v>
      </c>
      <c r="B229">
        <v>20151106</v>
      </c>
      <c r="C229" s="1">
        <v>42314</v>
      </c>
      <c r="D229" t="s">
        <v>3</v>
      </c>
      <c r="E229" t="s">
        <v>4</v>
      </c>
      <c r="F229" s="6">
        <v>6062.52</v>
      </c>
      <c r="G229" s="4">
        <v>10</v>
      </c>
      <c r="H229" s="4" t="s">
        <v>11</v>
      </c>
      <c r="I229">
        <v>70</v>
      </c>
    </row>
    <row r="230" spans="1:9" x14ac:dyDescent="0.25">
      <c r="A230">
        <v>10466100</v>
      </c>
      <c r="B230">
        <v>20151120</v>
      </c>
      <c r="C230" s="1">
        <v>42328</v>
      </c>
      <c r="D230" t="s">
        <v>3</v>
      </c>
      <c r="E230" t="s">
        <v>4</v>
      </c>
      <c r="F230" s="6">
        <v>6062.52</v>
      </c>
      <c r="G230" s="4">
        <v>10</v>
      </c>
      <c r="H230" s="4" t="s">
        <v>11</v>
      </c>
      <c r="I230">
        <v>70</v>
      </c>
    </row>
    <row r="231" spans="1:9" x14ac:dyDescent="0.25">
      <c r="A231">
        <v>10466100</v>
      </c>
      <c r="B231">
        <v>20151204</v>
      </c>
      <c r="C231" s="1">
        <v>42342</v>
      </c>
      <c r="D231" t="s">
        <v>3</v>
      </c>
      <c r="E231" t="s">
        <v>4</v>
      </c>
      <c r="F231" s="6">
        <v>6062.52</v>
      </c>
      <c r="G231" s="4">
        <v>10</v>
      </c>
      <c r="H231" s="4" t="s">
        <v>11</v>
      </c>
      <c r="I231">
        <v>70</v>
      </c>
    </row>
    <row r="232" spans="1:9" x14ac:dyDescent="0.25">
      <c r="A232">
        <v>10466100</v>
      </c>
      <c r="B232">
        <v>20151218</v>
      </c>
      <c r="C232" s="1">
        <v>42356</v>
      </c>
      <c r="D232" t="s">
        <v>3</v>
      </c>
      <c r="E232" t="s">
        <v>4</v>
      </c>
      <c r="F232" s="6">
        <v>6062.52</v>
      </c>
      <c r="G232" s="4">
        <v>10</v>
      </c>
      <c r="H232" s="4" t="s">
        <v>11</v>
      </c>
      <c r="I232">
        <v>70</v>
      </c>
    </row>
    <row r="233" spans="1:9" x14ac:dyDescent="0.25">
      <c r="A233">
        <v>10466100</v>
      </c>
      <c r="B233">
        <v>20151231</v>
      </c>
      <c r="C233" s="1">
        <v>42369</v>
      </c>
      <c r="D233" t="s">
        <v>3</v>
      </c>
      <c r="E233" t="s">
        <v>4</v>
      </c>
      <c r="F233" s="6">
        <v>6062.52</v>
      </c>
      <c r="G233" s="4">
        <v>10</v>
      </c>
      <c r="H233" s="4" t="s">
        <v>11</v>
      </c>
      <c r="I233">
        <v>70</v>
      </c>
    </row>
    <row r="234" spans="1:9" x14ac:dyDescent="0.25">
      <c r="A234">
        <v>10466100</v>
      </c>
      <c r="B234">
        <v>20160115</v>
      </c>
      <c r="C234" s="1">
        <v>42384</v>
      </c>
      <c r="D234" t="s">
        <v>3</v>
      </c>
      <c r="E234" t="s">
        <v>4</v>
      </c>
      <c r="F234" s="6">
        <v>6062.52</v>
      </c>
      <c r="G234" s="4">
        <v>10</v>
      </c>
      <c r="H234" s="4" t="s">
        <v>11</v>
      </c>
      <c r="I234">
        <v>70</v>
      </c>
    </row>
    <row r="235" spans="1:9" x14ac:dyDescent="0.25">
      <c r="A235">
        <v>10466100</v>
      </c>
      <c r="B235">
        <v>20160129</v>
      </c>
      <c r="C235" s="1">
        <v>42398</v>
      </c>
      <c r="D235" t="s">
        <v>3</v>
      </c>
      <c r="E235" t="s">
        <v>4</v>
      </c>
      <c r="F235" s="6">
        <v>6062.52</v>
      </c>
      <c r="G235" s="4">
        <v>10</v>
      </c>
      <c r="H235" s="4" t="s">
        <v>11</v>
      </c>
      <c r="I235">
        <v>70</v>
      </c>
    </row>
    <row r="236" spans="1:9" x14ac:dyDescent="0.25">
      <c r="A236">
        <v>10466100</v>
      </c>
      <c r="B236">
        <v>20160212</v>
      </c>
      <c r="C236" s="1">
        <v>42412</v>
      </c>
      <c r="D236" t="s">
        <v>3</v>
      </c>
      <c r="E236" t="s">
        <v>4</v>
      </c>
      <c r="F236" s="6">
        <v>6062.52</v>
      </c>
      <c r="G236" s="4">
        <v>10</v>
      </c>
      <c r="H236" s="4" t="s">
        <v>11</v>
      </c>
      <c r="I236">
        <v>70</v>
      </c>
    </row>
    <row r="237" spans="1:9" x14ac:dyDescent="0.25">
      <c r="A237">
        <v>10466100</v>
      </c>
      <c r="B237">
        <v>20160226</v>
      </c>
      <c r="C237" s="1">
        <v>42426</v>
      </c>
      <c r="D237" t="s">
        <v>3</v>
      </c>
      <c r="E237" t="s">
        <v>4</v>
      </c>
      <c r="F237" s="6">
        <v>6062.52</v>
      </c>
      <c r="G237" s="4">
        <v>10</v>
      </c>
      <c r="H237" s="4" t="s">
        <v>11</v>
      </c>
      <c r="I237">
        <v>70</v>
      </c>
    </row>
    <row r="238" spans="1:9" x14ac:dyDescent="0.25">
      <c r="A238">
        <v>10466100</v>
      </c>
      <c r="B238">
        <v>20160311</v>
      </c>
      <c r="C238" s="1">
        <v>42440</v>
      </c>
      <c r="D238" t="s">
        <v>3</v>
      </c>
      <c r="E238" t="s">
        <v>4</v>
      </c>
      <c r="F238" s="6">
        <v>6062.52</v>
      </c>
      <c r="G238" s="4">
        <v>10</v>
      </c>
      <c r="H238" s="4" t="s">
        <v>11</v>
      </c>
      <c r="I238">
        <v>70</v>
      </c>
    </row>
    <row r="239" spans="1:9" x14ac:dyDescent="0.25">
      <c r="A239">
        <v>10466100</v>
      </c>
      <c r="B239">
        <v>20160324</v>
      </c>
      <c r="C239" s="1">
        <v>42453</v>
      </c>
      <c r="D239" t="s">
        <v>3</v>
      </c>
      <c r="E239" t="s">
        <v>4</v>
      </c>
      <c r="F239" s="6">
        <v>6062.52</v>
      </c>
      <c r="G239" s="4">
        <v>10</v>
      </c>
      <c r="H239" s="4" t="s">
        <v>11</v>
      </c>
      <c r="I239">
        <v>70</v>
      </c>
    </row>
    <row r="240" spans="1:9" x14ac:dyDescent="0.25">
      <c r="A240">
        <v>10466100</v>
      </c>
      <c r="B240">
        <v>20160408</v>
      </c>
      <c r="C240" s="1">
        <v>42468</v>
      </c>
      <c r="D240" t="s">
        <v>3</v>
      </c>
      <c r="E240" t="s">
        <v>4</v>
      </c>
      <c r="F240" s="6">
        <v>6062.52</v>
      </c>
      <c r="G240" s="4">
        <v>10</v>
      </c>
      <c r="H240" s="4" t="s">
        <v>11</v>
      </c>
      <c r="I240">
        <v>70</v>
      </c>
    </row>
    <row r="241" spans="1:9" x14ac:dyDescent="0.25">
      <c r="A241">
        <v>10466100</v>
      </c>
      <c r="B241">
        <v>20160422</v>
      </c>
      <c r="C241" s="1">
        <v>42482</v>
      </c>
      <c r="D241" t="s">
        <v>3</v>
      </c>
      <c r="E241" t="s">
        <v>4</v>
      </c>
      <c r="F241" s="6">
        <v>6062.52</v>
      </c>
      <c r="G241" s="4">
        <v>10</v>
      </c>
      <c r="H241" s="4" t="s">
        <v>11</v>
      </c>
      <c r="I241">
        <v>70</v>
      </c>
    </row>
    <row r="242" spans="1:9" x14ac:dyDescent="0.25">
      <c r="A242">
        <v>10466100</v>
      </c>
      <c r="B242">
        <v>20160506</v>
      </c>
      <c r="C242" s="1">
        <v>42496</v>
      </c>
      <c r="D242" t="s">
        <v>3</v>
      </c>
      <c r="E242" t="s">
        <v>4</v>
      </c>
      <c r="F242" s="6">
        <v>6062.52</v>
      </c>
      <c r="G242" s="4">
        <v>10</v>
      </c>
      <c r="H242" s="4" t="s">
        <v>11</v>
      </c>
      <c r="I242">
        <v>70</v>
      </c>
    </row>
    <row r="243" spans="1:9" x14ac:dyDescent="0.25">
      <c r="A243">
        <v>10466100</v>
      </c>
      <c r="B243">
        <v>20160520</v>
      </c>
      <c r="C243" s="1">
        <v>42510</v>
      </c>
      <c r="D243" t="s">
        <v>3</v>
      </c>
      <c r="E243" t="s">
        <v>4</v>
      </c>
      <c r="F243" s="6">
        <v>6062.52</v>
      </c>
      <c r="G243" s="4">
        <v>10</v>
      </c>
      <c r="H243" s="4" t="s">
        <v>11</v>
      </c>
      <c r="I243">
        <v>70</v>
      </c>
    </row>
    <row r="244" spans="1:9" x14ac:dyDescent="0.25">
      <c r="A244">
        <v>10466100</v>
      </c>
      <c r="B244">
        <v>20160527</v>
      </c>
      <c r="C244" s="1">
        <v>42517</v>
      </c>
      <c r="D244" t="s">
        <v>3</v>
      </c>
      <c r="E244" t="s">
        <v>5</v>
      </c>
      <c r="F244" s="6">
        <v>435</v>
      </c>
      <c r="G244" s="4">
        <v>39</v>
      </c>
      <c r="H244" s="4" t="s">
        <v>14</v>
      </c>
      <c r="I244">
        <v>0</v>
      </c>
    </row>
    <row r="245" spans="1:9" x14ac:dyDescent="0.25">
      <c r="A245">
        <v>10466100</v>
      </c>
      <c r="B245">
        <v>20160527</v>
      </c>
      <c r="C245" s="1">
        <v>42517</v>
      </c>
      <c r="D245" t="s">
        <v>3</v>
      </c>
      <c r="E245" t="s">
        <v>5</v>
      </c>
      <c r="F245" s="6">
        <v>615</v>
      </c>
      <c r="G245" s="4">
        <v>39</v>
      </c>
      <c r="H245" s="4" t="s">
        <v>14</v>
      </c>
      <c r="I245">
        <v>0</v>
      </c>
    </row>
    <row r="246" spans="1:9" x14ac:dyDescent="0.25">
      <c r="A246">
        <v>10466100</v>
      </c>
      <c r="B246">
        <v>20160603</v>
      </c>
      <c r="C246" s="1">
        <v>42524</v>
      </c>
      <c r="D246" t="s">
        <v>3</v>
      </c>
      <c r="E246" t="s">
        <v>4</v>
      </c>
      <c r="F246" s="6">
        <v>6062.52</v>
      </c>
      <c r="G246" s="4">
        <v>10</v>
      </c>
      <c r="H246" s="4" t="s">
        <v>11</v>
      </c>
      <c r="I246">
        <v>70</v>
      </c>
    </row>
    <row r="247" spans="1:9" x14ac:dyDescent="0.25">
      <c r="A247">
        <v>10466100</v>
      </c>
      <c r="B247">
        <v>20160617</v>
      </c>
      <c r="C247" s="1">
        <v>42538</v>
      </c>
      <c r="D247" t="s">
        <v>3</v>
      </c>
      <c r="E247" t="s">
        <v>4</v>
      </c>
      <c r="F247" s="6">
        <v>6062.52</v>
      </c>
      <c r="G247" s="4">
        <v>10</v>
      </c>
      <c r="H247" s="4" t="s">
        <v>11</v>
      </c>
      <c r="I247">
        <v>70</v>
      </c>
    </row>
  </sheetData>
  <sortState ref="A2:I247">
    <sortCondition ref="B2:B247"/>
  </sortState>
  <pageMargins left="0.7" right="0.7" top="0.75" bottom="0.75" header="0.3" footer="0.3"/>
  <pageSetup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Views>
    <sheetView topLeftCell="A4" workbookViewId="0">
      <selection activeCell="L94" sqref="L94"/>
    </sheetView>
  </sheetViews>
  <sheetFormatPr defaultColWidth="8" defaultRowHeight="15" x14ac:dyDescent="0.25"/>
  <cols>
    <col min="1" max="1" width="16" bestFit="1" customWidth="1"/>
    <col min="2" max="2" width="9" bestFit="1" customWidth="1"/>
    <col min="3" max="3" width="6.5703125" customWidth="1"/>
    <col min="4" max="4" width="16.85546875" bestFit="1" customWidth="1"/>
    <col min="5" max="5" width="11" bestFit="1" customWidth="1"/>
    <col min="6" max="6" width="10.7109375" bestFit="1" customWidth="1"/>
    <col min="7" max="7" width="9.5703125" bestFit="1" customWidth="1"/>
    <col min="8" max="8" width="33.28515625" bestFit="1" customWidth="1"/>
    <col min="9" max="9" width="10.140625" bestFit="1" customWidth="1"/>
    <col min="10" max="10" width="10" customWidth="1"/>
    <col min="12" max="12" width="11.5703125" bestFit="1" customWidth="1"/>
  </cols>
  <sheetData>
    <row r="1" spans="1:12" ht="38.25" x14ac:dyDescent="0.25">
      <c r="A1" s="8" t="s">
        <v>20</v>
      </c>
      <c r="B1" s="8" t="s">
        <v>0</v>
      </c>
      <c r="C1" s="8" t="s">
        <v>21</v>
      </c>
      <c r="D1" s="8" t="s">
        <v>22</v>
      </c>
      <c r="E1" s="8" t="s">
        <v>23</v>
      </c>
      <c r="F1" s="8" t="s">
        <v>24</v>
      </c>
      <c r="G1" s="8" t="s">
        <v>25</v>
      </c>
      <c r="H1" s="8" t="s">
        <v>26</v>
      </c>
      <c r="I1" s="8" t="s">
        <v>41</v>
      </c>
      <c r="J1" s="8" t="s">
        <v>27</v>
      </c>
    </row>
    <row r="2" spans="1:12" x14ac:dyDescent="0.25">
      <c r="A2" s="9" t="s">
        <v>28</v>
      </c>
      <c r="B2" s="9" t="s">
        <v>29</v>
      </c>
      <c r="C2" s="9" t="s">
        <v>30</v>
      </c>
      <c r="D2" s="9" t="s">
        <v>31</v>
      </c>
      <c r="E2" s="9" t="s">
        <v>32</v>
      </c>
      <c r="F2" s="10">
        <v>42552</v>
      </c>
      <c r="G2" s="9" t="s">
        <v>33</v>
      </c>
      <c r="H2" s="9" t="s">
        <v>34</v>
      </c>
      <c r="I2" s="12">
        <v>6062.53</v>
      </c>
      <c r="J2" s="11">
        <v>6062.53</v>
      </c>
    </row>
    <row r="3" spans="1:12" x14ac:dyDescent="0.25">
      <c r="A3" s="9" t="s">
        <v>28</v>
      </c>
      <c r="B3" s="9" t="s">
        <v>29</v>
      </c>
      <c r="C3" s="9" t="s">
        <v>30</v>
      </c>
      <c r="D3" s="9" t="s">
        <v>31</v>
      </c>
      <c r="E3" s="9" t="s">
        <v>32</v>
      </c>
      <c r="F3" s="10">
        <v>42566</v>
      </c>
      <c r="G3" s="9" t="s">
        <v>39</v>
      </c>
      <c r="H3" s="9" t="s">
        <v>40</v>
      </c>
      <c r="I3" s="12">
        <v>1000</v>
      </c>
      <c r="J3" s="11">
        <v>1000</v>
      </c>
    </row>
    <row r="4" spans="1:12" x14ac:dyDescent="0.25">
      <c r="A4" s="9" t="s">
        <v>28</v>
      </c>
      <c r="B4" s="9" t="s">
        <v>29</v>
      </c>
      <c r="C4" s="9" t="s">
        <v>30</v>
      </c>
      <c r="D4" s="9" t="s">
        <v>31</v>
      </c>
      <c r="E4" s="9" t="s">
        <v>32</v>
      </c>
      <c r="F4" s="10">
        <v>42566</v>
      </c>
      <c r="G4" s="9" t="s">
        <v>33</v>
      </c>
      <c r="H4" s="9" t="s">
        <v>34</v>
      </c>
      <c r="I4" s="12">
        <v>2425.0100000000002</v>
      </c>
      <c r="J4" s="11">
        <v>2425.0100000000002</v>
      </c>
    </row>
    <row r="5" spans="1:12" x14ac:dyDescent="0.25">
      <c r="A5" s="9" t="s">
        <v>28</v>
      </c>
      <c r="B5" s="9" t="s">
        <v>29</v>
      </c>
      <c r="C5" s="9" t="s">
        <v>30</v>
      </c>
      <c r="D5" s="9" t="s">
        <v>31</v>
      </c>
      <c r="E5" s="9" t="s">
        <v>32</v>
      </c>
      <c r="F5" s="10">
        <v>42580</v>
      </c>
      <c r="G5" s="9" t="s">
        <v>37</v>
      </c>
      <c r="H5" s="9" t="s">
        <v>38</v>
      </c>
      <c r="I5" s="12">
        <v>1000</v>
      </c>
      <c r="J5" s="11">
        <v>1000</v>
      </c>
    </row>
    <row r="6" spans="1:12" x14ac:dyDescent="0.25">
      <c r="A6" s="9" t="s">
        <v>28</v>
      </c>
      <c r="B6" s="9" t="s">
        <v>29</v>
      </c>
      <c r="C6" s="9" t="s">
        <v>30</v>
      </c>
      <c r="D6" s="9" t="s">
        <v>31</v>
      </c>
      <c r="E6" s="9" t="s">
        <v>32</v>
      </c>
      <c r="F6" s="10">
        <v>42580</v>
      </c>
      <c r="G6" s="9" t="s">
        <v>37</v>
      </c>
      <c r="H6" s="9" t="s">
        <v>38</v>
      </c>
      <c r="I6" s="12">
        <v>2500</v>
      </c>
      <c r="J6" s="11">
        <v>2500</v>
      </c>
    </row>
    <row r="7" spans="1:12" x14ac:dyDescent="0.25">
      <c r="A7" s="9" t="s">
        <v>28</v>
      </c>
      <c r="B7" s="9" t="s">
        <v>29</v>
      </c>
      <c r="C7" s="9" t="s">
        <v>30</v>
      </c>
      <c r="D7" s="9" t="s">
        <v>31</v>
      </c>
      <c r="E7" s="9" t="s">
        <v>32</v>
      </c>
      <c r="F7" s="10">
        <v>42594</v>
      </c>
      <c r="G7" s="9" t="s">
        <v>37</v>
      </c>
      <c r="H7" s="9" t="s">
        <v>38</v>
      </c>
      <c r="I7" s="12">
        <v>1000</v>
      </c>
      <c r="J7" s="11">
        <v>1000</v>
      </c>
    </row>
    <row r="8" spans="1:12" x14ac:dyDescent="0.25">
      <c r="A8" s="9" t="s">
        <v>28</v>
      </c>
      <c r="B8" s="9" t="s">
        <v>29</v>
      </c>
      <c r="C8" s="9" t="s">
        <v>30</v>
      </c>
      <c r="D8" s="9" t="s">
        <v>31</v>
      </c>
      <c r="E8" s="9" t="s">
        <v>32</v>
      </c>
      <c r="F8" s="10">
        <v>42608</v>
      </c>
      <c r="G8" s="9" t="s">
        <v>37</v>
      </c>
      <c r="H8" s="9" t="s">
        <v>38</v>
      </c>
      <c r="I8" s="12">
        <v>1000</v>
      </c>
      <c r="J8" s="11">
        <v>1000</v>
      </c>
    </row>
    <row r="9" spans="1:12" x14ac:dyDescent="0.25">
      <c r="A9" s="9" t="s">
        <v>28</v>
      </c>
      <c r="B9" s="9" t="s">
        <v>29</v>
      </c>
      <c r="C9" s="9" t="s">
        <v>30</v>
      </c>
      <c r="D9" s="9" t="s">
        <v>31</v>
      </c>
      <c r="E9" s="9" t="s">
        <v>32</v>
      </c>
      <c r="F9" s="10">
        <v>42608</v>
      </c>
      <c r="G9" s="9" t="s">
        <v>37</v>
      </c>
      <c r="H9" s="9" t="s">
        <v>38</v>
      </c>
      <c r="I9" s="12">
        <v>2500</v>
      </c>
      <c r="J9" s="11">
        <v>2500</v>
      </c>
    </row>
    <row r="10" spans="1:12" x14ac:dyDescent="0.25">
      <c r="A10" s="9" t="s">
        <v>28</v>
      </c>
      <c r="B10" s="9" t="s">
        <v>29</v>
      </c>
      <c r="C10" s="9" t="s">
        <v>30</v>
      </c>
      <c r="D10" s="9" t="s">
        <v>31</v>
      </c>
      <c r="E10" s="9" t="s">
        <v>32</v>
      </c>
      <c r="F10" s="10">
        <v>42622</v>
      </c>
      <c r="G10" s="9" t="s">
        <v>37</v>
      </c>
      <c r="H10" s="9" t="s">
        <v>38</v>
      </c>
      <c r="I10" s="12">
        <v>1000</v>
      </c>
      <c r="J10" s="11">
        <v>1000</v>
      </c>
    </row>
    <row r="11" spans="1:12" x14ac:dyDescent="0.25">
      <c r="A11" s="9" t="s">
        <v>28</v>
      </c>
      <c r="B11" s="9" t="s">
        <v>29</v>
      </c>
      <c r="C11" s="9" t="s">
        <v>30</v>
      </c>
      <c r="D11" s="9" t="s">
        <v>31</v>
      </c>
      <c r="E11" s="9" t="s">
        <v>32</v>
      </c>
      <c r="F11" s="10">
        <v>42622</v>
      </c>
      <c r="G11" s="9" t="s">
        <v>33</v>
      </c>
      <c r="H11" s="9" t="s">
        <v>34</v>
      </c>
      <c r="I11" s="12">
        <v>1218.0999999999999</v>
      </c>
      <c r="J11" s="11">
        <v>1218.0999999999999</v>
      </c>
    </row>
    <row r="12" spans="1:12" x14ac:dyDescent="0.25">
      <c r="A12" s="9" t="s">
        <v>28</v>
      </c>
      <c r="B12" s="9" t="s">
        <v>29</v>
      </c>
      <c r="C12" s="9" t="s">
        <v>30</v>
      </c>
      <c r="D12" s="9" t="s">
        <v>31</v>
      </c>
      <c r="E12" s="9" t="s">
        <v>32</v>
      </c>
      <c r="F12" s="10">
        <v>42636</v>
      </c>
      <c r="G12" s="9" t="s">
        <v>33</v>
      </c>
      <c r="H12" s="9" t="s">
        <v>34</v>
      </c>
      <c r="I12" s="12">
        <v>6090.46</v>
      </c>
      <c r="J12" s="11">
        <v>6090.46</v>
      </c>
      <c r="L12" s="15"/>
    </row>
    <row r="13" spans="1:12" x14ac:dyDescent="0.25">
      <c r="A13" s="9" t="s">
        <v>28</v>
      </c>
      <c r="B13" s="9" t="s">
        <v>29</v>
      </c>
      <c r="C13" s="9" t="s">
        <v>30</v>
      </c>
      <c r="D13" s="9" t="s">
        <v>31</v>
      </c>
      <c r="E13" s="9" t="s">
        <v>32</v>
      </c>
      <c r="F13" s="10">
        <v>42650</v>
      </c>
      <c r="G13" s="9" t="s">
        <v>33</v>
      </c>
      <c r="H13" s="9" t="s">
        <v>34</v>
      </c>
      <c r="I13" s="12">
        <v>6090.46</v>
      </c>
      <c r="J13" s="11">
        <v>6090.46</v>
      </c>
    </row>
    <row r="14" spans="1:12" x14ac:dyDescent="0.25">
      <c r="A14" s="9" t="s">
        <v>28</v>
      </c>
      <c r="B14" s="9" t="s">
        <v>29</v>
      </c>
      <c r="C14" s="9" t="s">
        <v>30</v>
      </c>
      <c r="D14" s="9" t="s">
        <v>31</v>
      </c>
      <c r="E14" s="9" t="s">
        <v>32</v>
      </c>
      <c r="F14" s="10">
        <v>42664</v>
      </c>
      <c r="G14" s="9" t="s">
        <v>33</v>
      </c>
      <c r="H14" s="9" t="s">
        <v>34</v>
      </c>
      <c r="I14" s="12">
        <v>6090.46</v>
      </c>
      <c r="J14" s="11">
        <v>6090.46</v>
      </c>
    </row>
    <row r="15" spans="1:12" x14ac:dyDescent="0.25">
      <c r="A15" s="9" t="s">
        <v>28</v>
      </c>
      <c r="B15" s="9" t="s">
        <v>29</v>
      </c>
      <c r="C15" s="9" t="s">
        <v>30</v>
      </c>
      <c r="D15" s="9" t="s">
        <v>31</v>
      </c>
      <c r="E15" s="9" t="s">
        <v>32</v>
      </c>
      <c r="F15" s="10">
        <v>42678</v>
      </c>
      <c r="G15" s="9" t="s">
        <v>33</v>
      </c>
      <c r="H15" s="9" t="s">
        <v>34</v>
      </c>
      <c r="I15" s="12">
        <v>6090.46</v>
      </c>
      <c r="J15" s="11">
        <v>6090.46</v>
      </c>
    </row>
    <row r="16" spans="1:12" x14ac:dyDescent="0.25">
      <c r="A16" s="9" t="s">
        <v>28</v>
      </c>
      <c r="B16" s="9" t="s">
        <v>29</v>
      </c>
      <c r="C16" s="9" t="s">
        <v>30</v>
      </c>
      <c r="D16" s="9" t="s">
        <v>31</v>
      </c>
      <c r="E16" s="9" t="s">
        <v>32</v>
      </c>
      <c r="F16" s="10">
        <v>42692</v>
      </c>
      <c r="G16" s="9" t="s">
        <v>33</v>
      </c>
      <c r="H16" s="9" t="s">
        <v>34</v>
      </c>
      <c r="I16" s="12">
        <v>6090.46</v>
      </c>
      <c r="J16" s="11">
        <v>6090.46</v>
      </c>
    </row>
    <row r="17" spans="1:10" x14ac:dyDescent="0.25">
      <c r="A17" s="9" t="s">
        <v>28</v>
      </c>
      <c r="B17" s="9" t="s">
        <v>29</v>
      </c>
      <c r="C17" s="9" t="s">
        <v>30</v>
      </c>
      <c r="D17" s="9" t="s">
        <v>31</v>
      </c>
      <c r="E17" s="9" t="s">
        <v>32</v>
      </c>
      <c r="F17" s="10">
        <v>42706</v>
      </c>
      <c r="G17" s="9" t="s">
        <v>33</v>
      </c>
      <c r="H17" s="9" t="s">
        <v>34</v>
      </c>
      <c r="I17" s="12">
        <v>6090.46</v>
      </c>
      <c r="J17" s="11">
        <v>6090.46</v>
      </c>
    </row>
    <row r="18" spans="1:10" x14ac:dyDescent="0.25">
      <c r="A18" s="9" t="s">
        <v>28</v>
      </c>
      <c r="B18" s="9" t="s">
        <v>29</v>
      </c>
      <c r="C18" s="9" t="s">
        <v>30</v>
      </c>
      <c r="D18" s="9" t="s">
        <v>31</v>
      </c>
      <c r="E18" s="9" t="s">
        <v>32</v>
      </c>
      <c r="F18" s="10">
        <v>42720</v>
      </c>
      <c r="G18" s="9" t="s">
        <v>33</v>
      </c>
      <c r="H18" s="9" t="s">
        <v>34</v>
      </c>
      <c r="I18" s="12">
        <v>6090.46</v>
      </c>
      <c r="J18" s="11">
        <v>6090.46</v>
      </c>
    </row>
    <row r="19" spans="1:10" x14ac:dyDescent="0.25">
      <c r="A19" s="9" t="s">
        <v>28</v>
      </c>
      <c r="B19" s="9" t="s">
        <v>29</v>
      </c>
      <c r="C19" s="9" t="s">
        <v>30</v>
      </c>
      <c r="D19" s="9" t="s">
        <v>31</v>
      </c>
      <c r="E19" s="9" t="s">
        <v>32</v>
      </c>
      <c r="F19" s="10">
        <v>42734</v>
      </c>
      <c r="G19" s="9" t="s">
        <v>33</v>
      </c>
      <c r="H19" s="9" t="s">
        <v>34</v>
      </c>
      <c r="I19" s="12">
        <v>6090.46</v>
      </c>
      <c r="J19" s="11">
        <v>6090.46</v>
      </c>
    </row>
    <row r="20" spans="1:10" x14ac:dyDescent="0.25">
      <c r="A20" s="9" t="s">
        <v>28</v>
      </c>
      <c r="B20" s="9" t="s">
        <v>29</v>
      </c>
      <c r="C20" s="9" t="s">
        <v>30</v>
      </c>
      <c r="D20" s="9" t="s">
        <v>31</v>
      </c>
      <c r="E20" s="9" t="s">
        <v>32</v>
      </c>
      <c r="F20" s="10">
        <v>42748</v>
      </c>
      <c r="G20" s="9" t="s">
        <v>33</v>
      </c>
      <c r="H20" s="9" t="s">
        <v>34</v>
      </c>
      <c r="I20" s="12">
        <v>6090.46</v>
      </c>
      <c r="J20" s="11">
        <v>6090.46</v>
      </c>
    </row>
    <row r="21" spans="1:10" x14ac:dyDescent="0.25">
      <c r="A21" s="9" t="s">
        <v>28</v>
      </c>
      <c r="B21" s="9" t="s">
        <v>29</v>
      </c>
      <c r="C21" s="9" t="s">
        <v>30</v>
      </c>
      <c r="D21" s="9" t="s">
        <v>31</v>
      </c>
      <c r="E21" s="9" t="s">
        <v>32</v>
      </c>
      <c r="F21" s="10">
        <v>42762</v>
      </c>
      <c r="G21" s="9" t="s">
        <v>33</v>
      </c>
      <c r="H21" s="9" t="s">
        <v>34</v>
      </c>
      <c r="I21" s="12">
        <v>6090.46</v>
      </c>
      <c r="J21" s="11">
        <v>6090.46</v>
      </c>
    </row>
    <row r="22" spans="1:10" x14ac:dyDescent="0.25">
      <c r="A22" s="9" t="s">
        <v>28</v>
      </c>
      <c r="B22" s="9" t="s">
        <v>29</v>
      </c>
      <c r="C22" s="9" t="s">
        <v>30</v>
      </c>
      <c r="D22" s="9" t="s">
        <v>31</v>
      </c>
      <c r="E22" s="9" t="s">
        <v>32</v>
      </c>
      <c r="F22" s="10">
        <v>42776</v>
      </c>
      <c r="G22" s="9" t="s">
        <v>33</v>
      </c>
      <c r="H22" s="9" t="s">
        <v>34</v>
      </c>
      <c r="I22" s="12">
        <v>6090.46</v>
      </c>
      <c r="J22" s="11">
        <v>6090.46</v>
      </c>
    </row>
    <row r="23" spans="1:10" x14ac:dyDescent="0.25">
      <c r="A23" s="9" t="s">
        <v>28</v>
      </c>
      <c r="B23" s="9" t="s">
        <v>29</v>
      </c>
      <c r="C23" s="9" t="s">
        <v>30</v>
      </c>
      <c r="D23" s="9" t="s">
        <v>31</v>
      </c>
      <c r="E23" s="9" t="s">
        <v>32</v>
      </c>
      <c r="F23" s="10">
        <v>42790</v>
      </c>
      <c r="G23" s="9" t="s">
        <v>33</v>
      </c>
      <c r="H23" s="9" t="s">
        <v>34</v>
      </c>
      <c r="I23" s="12">
        <v>6090.46</v>
      </c>
      <c r="J23" s="11">
        <v>6090.46</v>
      </c>
    </row>
    <row r="24" spans="1:10" x14ac:dyDescent="0.25">
      <c r="A24" s="9" t="s">
        <v>28</v>
      </c>
      <c r="B24" s="9" t="s">
        <v>29</v>
      </c>
      <c r="C24" s="9" t="s">
        <v>30</v>
      </c>
      <c r="D24" s="9" t="s">
        <v>31</v>
      </c>
      <c r="E24" s="9" t="s">
        <v>32</v>
      </c>
      <c r="F24" s="10">
        <v>42804</v>
      </c>
      <c r="G24" s="9" t="s">
        <v>33</v>
      </c>
      <c r="H24" s="9" t="s">
        <v>34</v>
      </c>
      <c r="I24" s="12">
        <v>6090.46</v>
      </c>
      <c r="J24" s="11">
        <v>6090.46</v>
      </c>
    </row>
    <row r="25" spans="1:10" x14ac:dyDescent="0.25">
      <c r="A25" s="9" t="s">
        <v>28</v>
      </c>
      <c r="B25" s="9" t="s">
        <v>29</v>
      </c>
      <c r="C25" s="9" t="s">
        <v>30</v>
      </c>
      <c r="D25" s="9" t="s">
        <v>31</v>
      </c>
      <c r="E25" s="9" t="s">
        <v>32</v>
      </c>
      <c r="F25" s="10">
        <v>42818</v>
      </c>
      <c r="G25" s="9" t="s">
        <v>33</v>
      </c>
      <c r="H25" s="9" t="s">
        <v>34</v>
      </c>
      <c r="I25" s="12">
        <v>6090.46</v>
      </c>
      <c r="J25" s="11">
        <v>6090.46</v>
      </c>
    </row>
    <row r="26" spans="1:10" x14ac:dyDescent="0.25">
      <c r="A26" s="9" t="s">
        <v>28</v>
      </c>
      <c r="B26" s="9" t="s">
        <v>29</v>
      </c>
      <c r="C26" s="9" t="s">
        <v>30</v>
      </c>
      <c r="D26" s="9" t="s">
        <v>31</v>
      </c>
      <c r="E26" s="9" t="s">
        <v>32</v>
      </c>
      <c r="F26" s="10">
        <v>42832</v>
      </c>
      <c r="G26" s="9" t="s">
        <v>33</v>
      </c>
      <c r="H26" s="9" t="s">
        <v>34</v>
      </c>
      <c r="I26" s="12">
        <v>6090.46</v>
      </c>
      <c r="J26" s="11">
        <v>6090.46</v>
      </c>
    </row>
    <row r="27" spans="1:10" x14ac:dyDescent="0.25">
      <c r="A27" s="9" t="s">
        <v>28</v>
      </c>
      <c r="B27" s="9" t="s">
        <v>29</v>
      </c>
      <c r="C27" s="9" t="s">
        <v>30</v>
      </c>
      <c r="D27" s="9" t="s">
        <v>31</v>
      </c>
      <c r="E27" s="9" t="s">
        <v>32</v>
      </c>
      <c r="F27" s="10">
        <v>42846</v>
      </c>
      <c r="G27" s="9" t="s">
        <v>33</v>
      </c>
      <c r="H27" s="9" t="s">
        <v>34</v>
      </c>
      <c r="I27" s="12">
        <v>6090.46</v>
      </c>
      <c r="J27" s="11">
        <v>6090.46</v>
      </c>
    </row>
    <row r="28" spans="1:10" x14ac:dyDescent="0.25">
      <c r="A28" s="9" t="s">
        <v>28</v>
      </c>
      <c r="B28" s="9" t="s">
        <v>29</v>
      </c>
      <c r="C28" s="9" t="s">
        <v>30</v>
      </c>
      <c r="D28" s="9" t="s">
        <v>31</v>
      </c>
      <c r="E28" s="9" t="s">
        <v>32</v>
      </c>
      <c r="F28" s="10">
        <v>42860</v>
      </c>
      <c r="G28" s="9" t="s">
        <v>33</v>
      </c>
      <c r="H28" s="9" t="s">
        <v>34</v>
      </c>
      <c r="I28" s="12">
        <v>6090.46</v>
      </c>
      <c r="J28" s="11">
        <v>6090.46</v>
      </c>
    </row>
    <row r="29" spans="1:10" x14ac:dyDescent="0.25">
      <c r="A29" s="9" t="s">
        <v>28</v>
      </c>
      <c r="B29" s="9" t="s">
        <v>29</v>
      </c>
      <c r="C29" s="9" t="s">
        <v>30</v>
      </c>
      <c r="D29" s="9" t="s">
        <v>31</v>
      </c>
      <c r="E29" s="9" t="s">
        <v>32</v>
      </c>
      <c r="F29" s="10">
        <v>42874</v>
      </c>
      <c r="G29" s="9" t="s">
        <v>33</v>
      </c>
      <c r="H29" s="9" t="s">
        <v>34</v>
      </c>
      <c r="I29" s="12">
        <v>6090.46</v>
      </c>
      <c r="J29" s="11">
        <v>6090.46</v>
      </c>
    </row>
    <row r="30" spans="1:10" x14ac:dyDescent="0.25">
      <c r="A30" s="9" t="s">
        <v>28</v>
      </c>
      <c r="B30" s="9" t="s">
        <v>29</v>
      </c>
      <c r="C30" s="9" t="s">
        <v>30</v>
      </c>
      <c r="D30" s="9" t="s">
        <v>31</v>
      </c>
      <c r="E30" s="9" t="s">
        <v>32</v>
      </c>
      <c r="F30" s="10">
        <v>42888</v>
      </c>
      <c r="G30" s="9" t="s">
        <v>33</v>
      </c>
      <c r="H30" s="9" t="s">
        <v>34</v>
      </c>
      <c r="I30" s="12">
        <v>6090.46</v>
      </c>
      <c r="J30" s="11">
        <v>6090.46</v>
      </c>
    </row>
    <row r="31" spans="1:10" x14ac:dyDescent="0.25">
      <c r="A31" s="9" t="s">
        <v>28</v>
      </c>
      <c r="B31" s="9" t="s">
        <v>29</v>
      </c>
      <c r="C31" s="9" t="s">
        <v>30</v>
      </c>
      <c r="D31" s="9" t="s">
        <v>31</v>
      </c>
      <c r="E31" s="9" t="s">
        <v>32</v>
      </c>
      <c r="F31" s="10">
        <v>42902</v>
      </c>
      <c r="G31" s="9" t="s">
        <v>33</v>
      </c>
      <c r="H31" s="9" t="s">
        <v>34</v>
      </c>
      <c r="I31" s="12">
        <v>6090.46</v>
      </c>
      <c r="J31" s="11">
        <v>6090.46</v>
      </c>
    </row>
    <row r="32" spans="1:10" x14ac:dyDescent="0.25">
      <c r="A32" s="9" t="s">
        <v>28</v>
      </c>
      <c r="B32" s="9" t="s">
        <v>29</v>
      </c>
      <c r="C32" s="9" t="s">
        <v>30</v>
      </c>
      <c r="D32" s="9" t="s">
        <v>31</v>
      </c>
      <c r="E32" s="9" t="s">
        <v>32</v>
      </c>
      <c r="F32" s="10">
        <v>42916</v>
      </c>
      <c r="G32" s="9" t="s">
        <v>33</v>
      </c>
      <c r="H32" s="9" t="s">
        <v>34</v>
      </c>
      <c r="I32" s="12">
        <v>6090.46</v>
      </c>
      <c r="J32" s="11">
        <v>6090.46</v>
      </c>
    </row>
    <row r="33" spans="1:10" x14ac:dyDescent="0.25">
      <c r="A33" s="9" t="s">
        <v>28</v>
      </c>
      <c r="B33" s="9" t="s">
        <v>29</v>
      </c>
      <c r="C33" s="9" t="s">
        <v>30</v>
      </c>
      <c r="D33" s="9" t="s">
        <v>31</v>
      </c>
      <c r="E33" s="9" t="s">
        <v>32</v>
      </c>
      <c r="F33" s="10">
        <v>42930</v>
      </c>
      <c r="G33" s="9" t="s">
        <v>33</v>
      </c>
      <c r="H33" s="9" t="s">
        <v>34</v>
      </c>
      <c r="I33" s="12">
        <v>3045.23</v>
      </c>
      <c r="J33" s="11">
        <v>3045.23</v>
      </c>
    </row>
    <row r="34" spans="1:10" x14ac:dyDescent="0.25">
      <c r="A34" s="9" t="s">
        <v>28</v>
      </c>
      <c r="B34" s="9" t="s">
        <v>29</v>
      </c>
      <c r="C34" s="9" t="s">
        <v>30</v>
      </c>
      <c r="D34" s="9" t="s">
        <v>31</v>
      </c>
      <c r="E34" s="9" t="s">
        <v>32</v>
      </c>
      <c r="F34" s="10">
        <v>42944</v>
      </c>
      <c r="G34" s="9" t="s">
        <v>37</v>
      </c>
      <c r="H34" s="9" t="s">
        <v>38</v>
      </c>
      <c r="I34" s="12">
        <v>13500</v>
      </c>
      <c r="J34" s="11">
        <v>13500</v>
      </c>
    </row>
    <row r="35" spans="1:10" x14ac:dyDescent="0.25">
      <c r="A35" s="9" t="s">
        <v>28</v>
      </c>
      <c r="B35" s="9" t="s">
        <v>29</v>
      </c>
      <c r="C35" s="9" t="s">
        <v>30</v>
      </c>
      <c r="D35" s="9" t="s">
        <v>31</v>
      </c>
      <c r="E35" s="9" t="s">
        <v>32</v>
      </c>
      <c r="F35" s="10">
        <v>42986</v>
      </c>
      <c r="G35" s="9" t="s">
        <v>33</v>
      </c>
      <c r="H35" s="9" t="s">
        <v>34</v>
      </c>
      <c r="I35" s="12">
        <v>6112.54</v>
      </c>
      <c r="J35" s="11">
        <v>6112.54</v>
      </c>
    </row>
    <row r="36" spans="1:10" x14ac:dyDescent="0.25">
      <c r="A36" s="9" t="s">
        <v>28</v>
      </c>
      <c r="B36" s="9" t="s">
        <v>29</v>
      </c>
      <c r="C36" s="9" t="s">
        <v>30</v>
      </c>
      <c r="D36" s="9" t="s">
        <v>31</v>
      </c>
      <c r="E36" s="9" t="s">
        <v>32</v>
      </c>
      <c r="F36" s="10">
        <v>43000</v>
      </c>
      <c r="G36" s="9" t="s">
        <v>33</v>
      </c>
      <c r="H36" s="9" t="s">
        <v>34</v>
      </c>
      <c r="I36" s="12">
        <v>6112.54</v>
      </c>
      <c r="J36" s="11">
        <v>6112.54</v>
      </c>
    </row>
    <row r="37" spans="1:10" x14ac:dyDescent="0.25">
      <c r="A37" s="9" t="s">
        <v>28</v>
      </c>
      <c r="B37" s="9" t="s">
        <v>29</v>
      </c>
      <c r="C37" s="9" t="s">
        <v>30</v>
      </c>
      <c r="D37" s="9" t="s">
        <v>31</v>
      </c>
      <c r="E37" s="9" t="s">
        <v>32</v>
      </c>
      <c r="F37" s="10">
        <v>43014</v>
      </c>
      <c r="G37" s="9" t="s">
        <v>33</v>
      </c>
      <c r="H37" s="9" t="s">
        <v>34</v>
      </c>
      <c r="I37" s="12">
        <v>203.79</v>
      </c>
      <c r="J37" s="11">
        <v>203.79</v>
      </c>
    </row>
    <row r="38" spans="1:10" x14ac:dyDescent="0.25">
      <c r="A38" s="9" t="s">
        <v>28</v>
      </c>
      <c r="B38" s="9" t="s">
        <v>29</v>
      </c>
      <c r="C38" s="9" t="s">
        <v>30</v>
      </c>
      <c r="D38" s="9" t="s">
        <v>31</v>
      </c>
      <c r="E38" s="9" t="s">
        <v>32</v>
      </c>
      <c r="F38" s="10">
        <v>43014</v>
      </c>
      <c r="G38" s="9" t="s">
        <v>33</v>
      </c>
      <c r="H38" s="9" t="s">
        <v>34</v>
      </c>
      <c r="I38" s="12">
        <v>203.79</v>
      </c>
      <c r="J38" s="11">
        <v>203.79</v>
      </c>
    </row>
    <row r="39" spans="1:10" x14ac:dyDescent="0.25">
      <c r="A39" s="9" t="s">
        <v>28</v>
      </c>
      <c r="B39" s="9" t="s">
        <v>29</v>
      </c>
      <c r="C39" s="9" t="s">
        <v>30</v>
      </c>
      <c r="D39" s="9" t="s">
        <v>31</v>
      </c>
      <c r="E39" s="9" t="s">
        <v>32</v>
      </c>
      <c r="F39" s="10">
        <v>43014</v>
      </c>
      <c r="G39" s="9" t="s">
        <v>33</v>
      </c>
      <c r="H39" s="9" t="s">
        <v>34</v>
      </c>
      <c r="I39" s="12">
        <v>6316.33</v>
      </c>
      <c r="J39" s="11">
        <v>6316.33</v>
      </c>
    </row>
    <row r="40" spans="1:10" x14ac:dyDescent="0.25">
      <c r="A40" s="9" t="s">
        <v>28</v>
      </c>
      <c r="B40" s="9" t="s">
        <v>29</v>
      </c>
      <c r="C40" s="9" t="s">
        <v>30</v>
      </c>
      <c r="D40" s="9" t="s">
        <v>31</v>
      </c>
      <c r="E40" s="9" t="s">
        <v>32</v>
      </c>
      <c r="F40" s="10">
        <v>43028</v>
      </c>
      <c r="G40" s="9" t="s">
        <v>33</v>
      </c>
      <c r="H40" s="9" t="s">
        <v>34</v>
      </c>
      <c r="I40" s="12">
        <v>6316.33</v>
      </c>
      <c r="J40" s="11">
        <v>6316.33</v>
      </c>
    </row>
    <row r="41" spans="1:10" x14ac:dyDescent="0.25">
      <c r="A41" s="9" t="s">
        <v>28</v>
      </c>
      <c r="B41" s="9" t="s">
        <v>29</v>
      </c>
      <c r="C41" s="9" t="s">
        <v>30</v>
      </c>
      <c r="D41" s="9" t="s">
        <v>31</v>
      </c>
      <c r="E41" s="9" t="s">
        <v>32</v>
      </c>
      <c r="F41" s="10">
        <v>43042</v>
      </c>
      <c r="G41" s="9" t="s">
        <v>33</v>
      </c>
      <c r="H41" s="9" t="s">
        <v>34</v>
      </c>
      <c r="I41" s="12">
        <v>995.02</v>
      </c>
      <c r="J41" s="11">
        <v>995.02</v>
      </c>
    </row>
    <row r="42" spans="1:10" x14ac:dyDescent="0.25">
      <c r="A42" s="9" t="s">
        <v>28</v>
      </c>
      <c r="B42" s="9" t="s">
        <v>29</v>
      </c>
      <c r="C42" s="9" t="s">
        <v>30</v>
      </c>
      <c r="D42" s="9" t="s">
        <v>31</v>
      </c>
      <c r="E42" s="9" t="s">
        <v>32</v>
      </c>
      <c r="F42" s="10">
        <v>43042</v>
      </c>
      <c r="G42" s="9" t="s">
        <v>33</v>
      </c>
      <c r="H42" s="9" t="s">
        <v>34</v>
      </c>
      <c r="I42" s="12">
        <v>995.02</v>
      </c>
      <c r="J42" s="11">
        <v>995.02</v>
      </c>
    </row>
    <row r="43" spans="1:10" x14ac:dyDescent="0.25">
      <c r="A43" s="9" t="s">
        <v>28</v>
      </c>
      <c r="B43" s="9" t="s">
        <v>29</v>
      </c>
      <c r="C43" s="9" t="s">
        <v>30</v>
      </c>
      <c r="D43" s="9" t="s">
        <v>31</v>
      </c>
      <c r="E43" s="9" t="s">
        <v>32</v>
      </c>
      <c r="F43" s="10">
        <v>43042</v>
      </c>
      <c r="G43" s="9" t="s">
        <v>33</v>
      </c>
      <c r="H43" s="9" t="s">
        <v>34</v>
      </c>
      <c r="I43" s="12">
        <v>995.02</v>
      </c>
      <c r="J43" s="11">
        <v>995.02</v>
      </c>
    </row>
    <row r="44" spans="1:10" x14ac:dyDescent="0.25">
      <c r="A44" s="9" t="s">
        <v>28</v>
      </c>
      <c r="B44" s="9" t="s">
        <v>29</v>
      </c>
      <c r="C44" s="9" t="s">
        <v>30</v>
      </c>
      <c r="D44" s="9" t="s">
        <v>31</v>
      </c>
      <c r="E44" s="9" t="s">
        <v>32</v>
      </c>
      <c r="F44" s="10">
        <v>43042</v>
      </c>
      <c r="G44" s="9" t="s">
        <v>33</v>
      </c>
      <c r="H44" s="9" t="s">
        <v>34</v>
      </c>
      <c r="I44" s="12">
        <v>995.02</v>
      </c>
      <c r="J44" s="11">
        <v>995.02</v>
      </c>
    </row>
    <row r="45" spans="1:10" x14ac:dyDescent="0.25">
      <c r="A45" s="9" t="s">
        <v>28</v>
      </c>
      <c r="B45" s="9" t="s">
        <v>29</v>
      </c>
      <c r="C45" s="9" t="s">
        <v>30</v>
      </c>
      <c r="D45" s="9" t="s">
        <v>31</v>
      </c>
      <c r="E45" s="9" t="s">
        <v>32</v>
      </c>
      <c r="F45" s="10">
        <v>43042</v>
      </c>
      <c r="G45" s="9" t="s">
        <v>33</v>
      </c>
      <c r="H45" s="9" t="s">
        <v>34</v>
      </c>
      <c r="I45" s="12">
        <v>7311.35</v>
      </c>
      <c r="J45" s="11">
        <v>7311.35</v>
      </c>
    </row>
    <row r="46" spans="1:10" x14ac:dyDescent="0.25">
      <c r="A46" s="9" t="s">
        <v>28</v>
      </c>
      <c r="B46" s="9" t="s">
        <v>29</v>
      </c>
      <c r="C46" s="9" t="s">
        <v>30</v>
      </c>
      <c r="D46" s="9" t="s">
        <v>31</v>
      </c>
      <c r="E46" s="9" t="s">
        <v>32</v>
      </c>
      <c r="F46" s="10">
        <v>43056</v>
      </c>
      <c r="G46" s="9" t="s">
        <v>33</v>
      </c>
      <c r="H46" s="9" t="s">
        <v>34</v>
      </c>
      <c r="I46" s="12">
        <v>7311.35</v>
      </c>
      <c r="J46" s="11">
        <v>7311.35</v>
      </c>
    </row>
    <row r="47" spans="1:10" x14ac:dyDescent="0.25">
      <c r="A47" s="9" t="s">
        <v>28</v>
      </c>
      <c r="B47" s="9" t="s">
        <v>29</v>
      </c>
      <c r="C47" s="9" t="s">
        <v>30</v>
      </c>
      <c r="D47" s="9" t="s">
        <v>31</v>
      </c>
      <c r="E47" s="9" t="s">
        <v>32</v>
      </c>
      <c r="F47" s="10">
        <v>43070</v>
      </c>
      <c r="G47" s="9" t="s">
        <v>33</v>
      </c>
      <c r="H47" s="9" t="s">
        <v>34</v>
      </c>
      <c r="I47" s="12">
        <v>7311.35</v>
      </c>
      <c r="J47" s="11">
        <v>7311.35</v>
      </c>
    </row>
    <row r="48" spans="1:10" x14ac:dyDescent="0.25">
      <c r="A48" s="9" t="s">
        <v>28</v>
      </c>
      <c r="B48" s="9" t="s">
        <v>29</v>
      </c>
      <c r="C48" s="9" t="s">
        <v>30</v>
      </c>
      <c r="D48" s="9" t="s">
        <v>31</v>
      </c>
      <c r="E48" s="9" t="s">
        <v>32</v>
      </c>
      <c r="F48" s="10">
        <v>43084</v>
      </c>
      <c r="G48" s="9" t="s">
        <v>33</v>
      </c>
      <c r="H48" s="9" t="s">
        <v>34</v>
      </c>
      <c r="I48" s="12">
        <v>7311.35</v>
      </c>
      <c r="J48" s="11">
        <v>7311.35</v>
      </c>
    </row>
    <row r="49" spans="1:10" x14ac:dyDescent="0.25">
      <c r="A49" s="9" t="s">
        <v>28</v>
      </c>
      <c r="B49" s="9" t="s">
        <v>29</v>
      </c>
      <c r="C49" s="9" t="s">
        <v>30</v>
      </c>
      <c r="D49" s="9" t="s">
        <v>31</v>
      </c>
      <c r="E49" s="9" t="s">
        <v>32</v>
      </c>
      <c r="F49" s="10">
        <v>43098</v>
      </c>
      <c r="G49" s="9" t="s">
        <v>33</v>
      </c>
      <c r="H49" s="9" t="s">
        <v>34</v>
      </c>
      <c r="I49" s="12">
        <v>7311.35</v>
      </c>
      <c r="J49" s="11">
        <v>7311.35</v>
      </c>
    </row>
    <row r="50" spans="1:10" x14ac:dyDescent="0.25">
      <c r="A50" s="9" t="s">
        <v>28</v>
      </c>
      <c r="B50" s="9" t="s">
        <v>29</v>
      </c>
      <c r="C50" s="9" t="s">
        <v>30</v>
      </c>
      <c r="D50" s="9" t="s">
        <v>31</v>
      </c>
      <c r="E50" s="9" t="s">
        <v>32</v>
      </c>
      <c r="F50" s="10">
        <v>43112</v>
      </c>
      <c r="G50" s="9" t="s">
        <v>33</v>
      </c>
      <c r="H50" s="9" t="s">
        <v>34</v>
      </c>
      <c r="I50" s="12">
        <v>7311.35</v>
      </c>
      <c r="J50" s="11">
        <v>7311.35</v>
      </c>
    </row>
    <row r="51" spans="1:10" x14ac:dyDescent="0.25">
      <c r="A51" s="9" t="s">
        <v>28</v>
      </c>
      <c r="B51" s="9" t="s">
        <v>29</v>
      </c>
      <c r="C51" s="9" t="s">
        <v>30</v>
      </c>
      <c r="D51" s="9" t="s">
        <v>31</v>
      </c>
      <c r="E51" s="9" t="s">
        <v>32</v>
      </c>
      <c r="F51" s="10">
        <v>43126</v>
      </c>
      <c r="G51" s="9" t="s">
        <v>33</v>
      </c>
      <c r="H51" s="9" t="s">
        <v>34</v>
      </c>
      <c r="I51" s="12">
        <v>7311.35</v>
      </c>
      <c r="J51" s="11">
        <v>7311.35</v>
      </c>
    </row>
    <row r="52" spans="1:10" x14ac:dyDescent="0.25">
      <c r="A52" s="9" t="s">
        <v>28</v>
      </c>
      <c r="B52" s="9" t="s">
        <v>29</v>
      </c>
      <c r="C52" s="9" t="s">
        <v>30</v>
      </c>
      <c r="D52" s="9" t="s">
        <v>31</v>
      </c>
      <c r="E52" s="9" t="s">
        <v>32</v>
      </c>
      <c r="F52" s="10">
        <v>43140</v>
      </c>
      <c r="G52" s="9" t="s">
        <v>33</v>
      </c>
      <c r="H52" s="9" t="s">
        <v>34</v>
      </c>
      <c r="I52" s="12">
        <v>7311.35</v>
      </c>
      <c r="J52" s="11">
        <v>7311.35</v>
      </c>
    </row>
    <row r="53" spans="1:10" x14ac:dyDescent="0.25">
      <c r="A53" s="9" t="s">
        <v>28</v>
      </c>
      <c r="B53" s="9" t="s">
        <v>29</v>
      </c>
      <c r="C53" s="9" t="s">
        <v>30</v>
      </c>
      <c r="D53" s="9" t="s">
        <v>31</v>
      </c>
      <c r="E53" s="9" t="s">
        <v>32</v>
      </c>
      <c r="F53" s="10">
        <v>43154</v>
      </c>
      <c r="G53" s="9" t="s">
        <v>33</v>
      </c>
      <c r="H53" s="9" t="s">
        <v>34</v>
      </c>
      <c r="I53" s="12">
        <v>7311.35</v>
      </c>
      <c r="J53" s="11">
        <v>7311.35</v>
      </c>
    </row>
    <row r="54" spans="1:10" x14ac:dyDescent="0.25">
      <c r="A54" s="9" t="s">
        <v>28</v>
      </c>
      <c r="B54" s="9" t="s">
        <v>29</v>
      </c>
      <c r="C54" s="9" t="s">
        <v>30</v>
      </c>
      <c r="D54" s="9" t="s">
        <v>31</v>
      </c>
      <c r="E54" s="9" t="s">
        <v>32</v>
      </c>
      <c r="F54" s="10">
        <v>43168</v>
      </c>
      <c r="G54" s="9" t="s">
        <v>33</v>
      </c>
      <c r="H54" s="9" t="s">
        <v>34</v>
      </c>
      <c r="I54" s="12">
        <v>7311.35</v>
      </c>
      <c r="J54" s="11">
        <v>7311.35</v>
      </c>
    </row>
    <row r="55" spans="1:10" x14ac:dyDescent="0.25">
      <c r="A55" s="9" t="s">
        <v>28</v>
      </c>
      <c r="B55" s="9" t="s">
        <v>29</v>
      </c>
      <c r="C55" s="9" t="s">
        <v>30</v>
      </c>
      <c r="D55" s="9" t="s">
        <v>31</v>
      </c>
      <c r="E55" s="9" t="s">
        <v>32</v>
      </c>
      <c r="F55" s="10">
        <v>43182</v>
      </c>
      <c r="G55" s="9" t="s">
        <v>33</v>
      </c>
      <c r="H55" s="9" t="s">
        <v>34</v>
      </c>
      <c r="I55" s="12">
        <v>7311.35</v>
      </c>
      <c r="J55" s="11">
        <v>7311.35</v>
      </c>
    </row>
    <row r="56" spans="1:10" x14ac:dyDescent="0.25">
      <c r="A56" s="9" t="s">
        <v>28</v>
      </c>
      <c r="B56" s="9" t="s">
        <v>29</v>
      </c>
      <c r="C56" s="9" t="s">
        <v>30</v>
      </c>
      <c r="D56" s="9" t="s">
        <v>31</v>
      </c>
      <c r="E56" s="9" t="s">
        <v>32</v>
      </c>
      <c r="F56" s="10">
        <v>43196</v>
      </c>
      <c r="G56" s="9" t="s">
        <v>33</v>
      </c>
      <c r="H56" s="9" t="s">
        <v>34</v>
      </c>
      <c r="I56" s="12">
        <v>7311.35</v>
      </c>
      <c r="J56" s="11">
        <v>7311.35</v>
      </c>
    </row>
    <row r="57" spans="1:10" x14ac:dyDescent="0.25">
      <c r="A57" s="9" t="s">
        <v>28</v>
      </c>
      <c r="B57" s="9" t="s">
        <v>29</v>
      </c>
      <c r="C57" s="9" t="s">
        <v>30</v>
      </c>
      <c r="D57" s="9" t="s">
        <v>31</v>
      </c>
      <c r="E57" s="9" t="s">
        <v>32</v>
      </c>
      <c r="F57" s="10">
        <v>43210</v>
      </c>
      <c r="G57" s="9" t="s">
        <v>33</v>
      </c>
      <c r="H57" s="9" t="s">
        <v>34</v>
      </c>
      <c r="I57" s="12">
        <v>7311.35</v>
      </c>
      <c r="J57" s="11">
        <v>7311.35</v>
      </c>
    </row>
    <row r="58" spans="1:10" x14ac:dyDescent="0.25">
      <c r="A58" s="9" t="s">
        <v>28</v>
      </c>
      <c r="B58" s="9" t="s">
        <v>29</v>
      </c>
      <c r="C58" s="9" t="s">
        <v>30</v>
      </c>
      <c r="D58" s="9" t="s">
        <v>31</v>
      </c>
      <c r="E58" s="9" t="s">
        <v>32</v>
      </c>
      <c r="F58" s="10">
        <v>43224</v>
      </c>
      <c r="G58" s="9" t="s">
        <v>33</v>
      </c>
      <c r="H58" s="9" t="s">
        <v>34</v>
      </c>
      <c r="I58" s="12">
        <v>7311.35</v>
      </c>
      <c r="J58" s="11">
        <v>7311.35</v>
      </c>
    </row>
    <row r="59" spans="1:10" x14ac:dyDescent="0.25">
      <c r="A59" s="9" t="s">
        <v>28</v>
      </c>
      <c r="B59" s="9" t="s">
        <v>29</v>
      </c>
      <c r="C59" s="9" t="s">
        <v>30</v>
      </c>
      <c r="D59" s="9" t="s">
        <v>31</v>
      </c>
      <c r="E59" s="9" t="s">
        <v>32</v>
      </c>
      <c r="F59" s="10">
        <v>43238</v>
      </c>
      <c r="G59" s="9" t="s">
        <v>33</v>
      </c>
      <c r="H59" s="9" t="s">
        <v>34</v>
      </c>
      <c r="I59" s="12">
        <v>7311.35</v>
      </c>
      <c r="J59" s="11">
        <v>7311.35</v>
      </c>
    </row>
    <row r="60" spans="1:10" x14ac:dyDescent="0.25">
      <c r="A60" s="9" t="s">
        <v>28</v>
      </c>
      <c r="B60" s="9" t="s">
        <v>29</v>
      </c>
      <c r="C60" s="9" t="s">
        <v>30</v>
      </c>
      <c r="D60" s="9" t="s">
        <v>31</v>
      </c>
      <c r="E60" s="9" t="s">
        <v>32</v>
      </c>
      <c r="F60" s="10">
        <v>43252</v>
      </c>
      <c r="G60" s="9" t="s">
        <v>33</v>
      </c>
      <c r="H60" s="9" t="s">
        <v>34</v>
      </c>
      <c r="I60" s="12">
        <v>7311.35</v>
      </c>
      <c r="J60" s="11">
        <v>7311.35</v>
      </c>
    </row>
    <row r="61" spans="1:10" x14ac:dyDescent="0.25">
      <c r="A61" s="9" t="s">
        <v>28</v>
      </c>
      <c r="B61" s="9" t="s">
        <v>29</v>
      </c>
      <c r="C61" s="9" t="s">
        <v>30</v>
      </c>
      <c r="D61" s="9" t="s">
        <v>31</v>
      </c>
      <c r="E61" s="9" t="s">
        <v>32</v>
      </c>
      <c r="F61" s="10">
        <v>43266</v>
      </c>
      <c r="G61" s="9" t="s">
        <v>35</v>
      </c>
      <c r="H61" s="9" t="s">
        <v>36</v>
      </c>
      <c r="I61" s="12">
        <v>472.5</v>
      </c>
      <c r="J61" s="11">
        <v>472.5</v>
      </c>
    </row>
    <row r="62" spans="1:10" x14ac:dyDescent="0.25">
      <c r="A62" s="9" t="s">
        <v>28</v>
      </c>
      <c r="B62" s="9" t="s">
        <v>29</v>
      </c>
      <c r="C62" s="9" t="s">
        <v>30</v>
      </c>
      <c r="D62" s="9" t="s">
        <v>31</v>
      </c>
      <c r="E62" s="9" t="s">
        <v>32</v>
      </c>
      <c r="F62" s="10">
        <v>43266</v>
      </c>
      <c r="G62" s="9" t="s">
        <v>33</v>
      </c>
      <c r="H62" s="9" t="s">
        <v>34</v>
      </c>
      <c r="I62" s="12">
        <v>7311.35</v>
      </c>
      <c r="J62" s="11">
        <v>7311.35</v>
      </c>
    </row>
    <row r="63" spans="1:10" x14ac:dyDescent="0.25">
      <c r="A63" s="9" t="s">
        <v>28</v>
      </c>
      <c r="B63" s="9" t="s">
        <v>29</v>
      </c>
      <c r="C63" s="9" t="s">
        <v>30</v>
      </c>
      <c r="D63" s="9" t="s">
        <v>31</v>
      </c>
      <c r="E63" s="9" t="s">
        <v>32</v>
      </c>
      <c r="F63" s="10">
        <v>43280</v>
      </c>
      <c r="G63" s="9" t="s">
        <v>33</v>
      </c>
      <c r="H63" s="9" t="s">
        <v>34</v>
      </c>
      <c r="I63" s="12">
        <v>7311.35</v>
      </c>
      <c r="J63" s="11">
        <v>7311.35</v>
      </c>
    </row>
    <row r="64" spans="1:10" x14ac:dyDescent="0.25">
      <c r="A64" s="9" t="s">
        <v>28</v>
      </c>
      <c r="B64" s="9" t="s">
        <v>29</v>
      </c>
      <c r="C64" s="9" t="s">
        <v>30</v>
      </c>
      <c r="D64" s="9" t="s">
        <v>31</v>
      </c>
      <c r="E64" s="9" t="s">
        <v>32</v>
      </c>
      <c r="F64" s="10">
        <v>43308</v>
      </c>
      <c r="G64" s="9" t="s">
        <v>39</v>
      </c>
      <c r="H64" s="9" t="s">
        <v>40</v>
      </c>
      <c r="I64" s="12">
        <v>1575</v>
      </c>
      <c r="J64" s="11">
        <v>1575</v>
      </c>
    </row>
    <row r="65" spans="1:10" x14ac:dyDescent="0.25">
      <c r="A65" s="9" t="s">
        <v>28</v>
      </c>
      <c r="B65" s="9" t="s">
        <v>29</v>
      </c>
      <c r="C65" s="9" t="s">
        <v>30</v>
      </c>
      <c r="D65" s="9" t="s">
        <v>31</v>
      </c>
      <c r="E65" s="9" t="s">
        <v>32</v>
      </c>
      <c r="F65" s="10">
        <v>43322</v>
      </c>
      <c r="G65" s="9" t="s">
        <v>39</v>
      </c>
      <c r="H65" s="9" t="s">
        <v>40</v>
      </c>
      <c r="I65" s="12">
        <v>1575</v>
      </c>
      <c r="J65" s="11">
        <v>1575</v>
      </c>
    </row>
    <row r="66" spans="1:10" x14ac:dyDescent="0.25">
      <c r="A66" s="9" t="s">
        <v>28</v>
      </c>
      <c r="B66" s="9" t="s">
        <v>29</v>
      </c>
      <c r="C66" s="9" t="s">
        <v>30</v>
      </c>
      <c r="D66" s="9" t="s">
        <v>31</v>
      </c>
      <c r="E66" s="9" t="s">
        <v>32</v>
      </c>
      <c r="F66" s="10">
        <v>43322</v>
      </c>
      <c r="G66" s="9" t="s">
        <v>37</v>
      </c>
      <c r="H66" s="9" t="s">
        <v>38</v>
      </c>
      <c r="I66" s="12">
        <v>13500</v>
      </c>
      <c r="J66" s="11">
        <v>13500</v>
      </c>
    </row>
    <row r="67" spans="1:10" x14ac:dyDescent="0.25">
      <c r="A67" s="9" t="s">
        <v>28</v>
      </c>
      <c r="B67" s="9" t="s">
        <v>29</v>
      </c>
      <c r="C67" s="9" t="s">
        <v>30</v>
      </c>
      <c r="D67" s="9" t="s">
        <v>31</v>
      </c>
      <c r="E67" s="9" t="s">
        <v>32</v>
      </c>
      <c r="F67" s="10">
        <v>43336</v>
      </c>
      <c r="G67" s="9" t="s">
        <v>39</v>
      </c>
      <c r="H67" s="9" t="s">
        <v>40</v>
      </c>
      <c r="I67" s="12">
        <v>600</v>
      </c>
      <c r="J67" s="11">
        <v>600</v>
      </c>
    </row>
    <row r="68" spans="1:10" x14ac:dyDescent="0.25">
      <c r="A68" s="9" t="s">
        <v>28</v>
      </c>
      <c r="B68" s="9" t="s">
        <v>29</v>
      </c>
      <c r="C68" s="9" t="s">
        <v>30</v>
      </c>
      <c r="D68" s="9" t="s">
        <v>31</v>
      </c>
      <c r="E68" s="9" t="s">
        <v>32</v>
      </c>
      <c r="F68" s="10">
        <v>43336</v>
      </c>
      <c r="G68" s="9" t="s">
        <v>39</v>
      </c>
      <c r="H68" s="9" t="s">
        <v>40</v>
      </c>
      <c r="I68" s="12">
        <v>1575</v>
      </c>
      <c r="J68" s="11">
        <v>1575</v>
      </c>
    </row>
    <row r="69" spans="1:10" x14ac:dyDescent="0.25">
      <c r="A69" s="9" t="s">
        <v>28</v>
      </c>
      <c r="B69" s="9" t="s">
        <v>29</v>
      </c>
      <c r="C69" s="9" t="s">
        <v>30</v>
      </c>
      <c r="D69" s="9" t="s">
        <v>31</v>
      </c>
      <c r="E69" s="9" t="s">
        <v>32</v>
      </c>
      <c r="F69" s="10">
        <v>43350</v>
      </c>
      <c r="G69" s="9" t="s">
        <v>33</v>
      </c>
      <c r="H69" s="9" t="s">
        <v>34</v>
      </c>
      <c r="I69" s="12">
        <v>7421.02</v>
      </c>
      <c r="J69" s="11">
        <v>7421.02</v>
      </c>
    </row>
    <row r="70" spans="1:10" x14ac:dyDescent="0.25">
      <c r="A70" s="9" t="s">
        <v>28</v>
      </c>
      <c r="B70" s="9" t="s">
        <v>29</v>
      </c>
      <c r="C70" s="9" t="s">
        <v>30</v>
      </c>
      <c r="D70" s="9" t="s">
        <v>31</v>
      </c>
      <c r="E70" s="9" t="s">
        <v>32</v>
      </c>
      <c r="F70" s="10">
        <v>43364</v>
      </c>
      <c r="G70" s="9" t="s">
        <v>33</v>
      </c>
      <c r="H70" s="9" t="s">
        <v>34</v>
      </c>
      <c r="I70" s="12">
        <v>7421.02</v>
      </c>
      <c r="J70" s="11">
        <v>7421.02</v>
      </c>
    </row>
    <row r="71" spans="1:10" x14ac:dyDescent="0.25">
      <c r="A71" s="9" t="s">
        <v>28</v>
      </c>
      <c r="B71" s="9" t="s">
        <v>29</v>
      </c>
      <c r="C71" s="9" t="s">
        <v>30</v>
      </c>
      <c r="D71" s="9" t="s">
        <v>31</v>
      </c>
      <c r="E71" s="9" t="s">
        <v>32</v>
      </c>
      <c r="F71" s="10">
        <v>43378</v>
      </c>
      <c r="G71" s="9" t="s">
        <v>33</v>
      </c>
      <c r="H71" s="9" t="s">
        <v>34</v>
      </c>
      <c r="I71" s="12">
        <v>7421.02</v>
      </c>
      <c r="J71" s="11">
        <v>7421.02</v>
      </c>
    </row>
    <row r="72" spans="1:10" x14ac:dyDescent="0.25">
      <c r="A72" s="9" t="s">
        <v>28</v>
      </c>
      <c r="B72" s="9" t="s">
        <v>29</v>
      </c>
      <c r="C72" s="9" t="s">
        <v>30</v>
      </c>
      <c r="D72" s="9" t="s">
        <v>31</v>
      </c>
      <c r="E72" s="9" t="s">
        <v>32</v>
      </c>
      <c r="F72" s="10">
        <v>43392</v>
      </c>
      <c r="G72" s="9" t="s">
        <v>33</v>
      </c>
      <c r="H72" s="9" t="s">
        <v>34</v>
      </c>
      <c r="I72" s="12">
        <v>7421.02</v>
      </c>
      <c r="J72" s="11">
        <v>7421.02</v>
      </c>
    </row>
    <row r="73" spans="1:10" x14ac:dyDescent="0.25">
      <c r="A73" s="9" t="s">
        <v>28</v>
      </c>
      <c r="B73" s="9" t="s">
        <v>29</v>
      </c>
      <c r="C73" s="9" t="s">
        <v>30</v>
      </c>
      <c r="D73" s="9" t="s">
        <v>31</v>
      </c>
      <c r="E73" s="9" t="s">
        <v>32</v>
      </c>
      <c r="F73" s="10">
        <v>43406</v>
      </c>
      <c r="G73" s="9" t="s">
        <v>33</v>
      </c>
      <c r="H73" s="9" t="s">
        <v>34</v>
      </c>
      <c r="I73" s="12">
        <v>7421.02</v>
      </c>
      <c r="J73" s="11">
        <v>7421.02</v>
      </c>
    </row>
    <row r="74" spans="1:10" x14ac:dyDescent="0.25">
      <c r="A74" s="9" t="s">
        <v>28</v>
      </c>
      <c r="B74" s="9" t="s">
        <v>29</v>
      </c>
      <c r="C74" s="9" t="s">
        <v>30</v>
      </c>
      <c r="D74" s="9" t="s">
        <v>31</v>
      </c>
      <c r="E74" s="9" t="s">
        <v>32</v>
      </c>
      <c r="F74" s="10">
        <v>43420</v>
      </c>
      <c r="G74" s="9" t="s">
        <v>33</v>
      </c>
      <c r="H74" s="9" t="s">
        <v>34</v>
      </c>
      <c r="I74" s="12">
        <v>7421.02</v>
      </c>
      <c r="J74" s="11">
        <v>7421.02</v>
      </c>
    </row>
    <row r="75" spans="1:10" x14ac:dyDescent="0.25">
      <c r="A75" s="9" t="s">
        <v>28</v>
      </c>
      <c r="B75" s="9" t="s">
        <v>29</v>
      </c>
      <c r="C75" s="9" t="s">
        <v>30</v>
      </c>
      <c r="D75" s="9" t="s">
        <v>31</v>
      </c>
      <c r="E75" s="9" t="s">
        <v>32</v>
      </c>
      <c r="F75" s="10">
        <v>43434</v>
      </c>
      <c r="G75" s="9" t="s">
        <v>33</v>
      </c>
      <c r="H75" s="9" t="s">
        <v>34</v>
      </c>
      <c r="I75" s="12">
        <v>7421.02</v>
      </c>
      <c r="J75" s="11">
        <v>7421.02</v>
      </c>
    </row>
    <row r="76" spans="1:10" x14ac:dyDescent="0.25">
      <c r="A76" s="9" t="s">
        <v>28</v>
      </c>
      <c r="B76" s="9" t="s">
        <v>29</v>
      </c>
      <c r="C76" s="9" t="s">
        <v>30</v>
      </c>
      <c r="D76" s="9" t="s">
        <v>31</v>
      </c>
      <c r="E76" s="9" t="s">
        <v>32</v>
      </c>
      <c r="F76" s="10">
        <v>43448</v>
      </c>
      <c r="G76" s="9" t="s">
        <v>33</v>
      </c>
      <c r="H76" s="9" t="s">
        <v>34</v>
      </c>
      <c r="I76" s="12">
        <v>7421.02</v>
      </c>
      <c r="J76" s="11">
        <v>7421.02</v>
      </c>
    </row>
    <row r="77" spans="1:10" x14ac:dyDescent="0.25">
      <c r="A77" s="9" t="s">
        <v>28</v>
      </c>
      <c r="B77" s="9" t="s">
        <v>29</v>
      </c>
      <c r="C77" s="9" t="s">
        <v>30</v>
      </c>
      <c r="D77" s="9" t="s">
        <v>31</v>
      </c>
      <c r="E77" s="9" t="s">
        <v>32</v>
      </c>
      <c r="F77" s="10">
        <v>43462</v>
      </c>
      <c r="G77" s="9" t="s">
        <v>33</v>
      </c>
      <c r="H77" s="9" t="s">
        <v>34</v>
      </c>
      <c r="I77" s="12">
        <v>7421.02</v>
      </c>
      <c r="J77" s="11">
        <v>7421.02</v>
      </c>
    </row>
    <row r="78" spans="1:10" x14ac:dyDescent="0.25">
      <c r="A78" s="9" t="s">
        <v>28</v>
      </c>
      <c r="B78" s="9" t="s">
        <v>29</v>
      </c>
      <c r="C78" s="9" t="s">
        <v>30</v>
      </c>
      <c r="D78" s="9" t="s">
        <v>31</v>
      </c>
      <c r="E78" s="9" t="s">
        <v>32</v>
      </c>
      <c r="F78" s="10">
        <v>43476</v>
      </c>
      <c r="G78" s="9" t="s">
        <v>33</v>
      </c>
      <c r="H78" s="9" t="s">
        <v>34</v>
      </c>
      <c r="I78" s="12">
        <v>7421.02</v>
      </c>
      <c r="J78" s="11">
        <v>7421.02</v>
      </c>
    </row>
    <row r="79" spans="1:10" x14ac:dyDescent="0.25">
      <c r="A79" s="9" t="s">
        <v>28</v>
      </c>
      <c r="B79" s="9" t="s">
        <v>29</v>
      </c>
      <c r="C79" s="9" t="s">
        <v>30</v>
      </c>
      <c r="D79" s="9" t="s">
        <v>31</v>
      </c>
      <c r="E79" s="9" t="s">
        <v>32</v>
      </c>
      <c r="F79" s="10">
        <v>43490</v>
      </c>
      <c r="G79" s="9" t="s">
        <v>33</v>
      </c>
      <c r="H79" s="9" t="s">
        <v>34</v>
      </c>
      <c r="I79" s="12">
        <v>7421.02</v>
      </c>
      <c r="J79" s="11">
        <v>7421.02</v>
      </c>
    </row>
    <row r="80" spans="1:10" x14ac:dyDescent="0.25">
      <c r="A80" s="9" t="s">
        <v>28</v>
      </c>
      <c r="B80" s="9" t="s">
        <v>29</v>
      </c>
      <c r="C80" s="9" t="s">
        <v>30</v>
      </c>
      <c r="D80" s="9" t="s">
        <v>31</v>
      </c>
      <c r="E80" s="9" t="s">
        <v>32</v>
      </c>
      <c r="F80" s="10">
        <v>43504</v>
      </c>
      <c r="G80" s="9" t="s">
        <v>33</v>
      </c>
      <c r="H80" s="9" t="s">
        <v>34</v>
      </c>
      <c r="I80" s="12">
        <v>7421.02</v>
      </c>
      <c r="J80" s="11">
        <v>7421.02</v>
      </c>
    </row>
    <row r="81" spans="1:10" x14ac:dyDescent="0.25">
      <c r="A81" s="9" t="s">
        <v>28</v>
      </c>
      <c r="B81" s="9" t="s">
        <v>29</v>
      </c>
      <c r="C81" s="9" t="s">
        <v>30</v>
      </c>
      <c r="D81" s="9" t="s">
        <v>31</v>
      </c>
      <c r="E81" s="9" t="s">
        <v>32</v>
      </c>
      <c r="F81" s="10">
        <v>43518</v>
      </c>
      <c r="G81" s="9" t="s">
        <v>33</v>
      </c>
      <c r="H81" s="9" t="s">
        <v>34</v>
      </c>
      <c r="I81" s="12">
        <v>7421.02</v>
      </c>
      <c r="J81" s="11">
        <v>7421.02</v>
      </c>
    </row>
    <row r="82" spans="1:10" x14ac:dyDescent="0.25">
      <c r="A82" s="9" t="s">
        <v>28</v>
      </c>
      <c r="B82" s="9" t="s">
        <v>29</v>
      </c>
      <c r="C82" s="9" t="s">
        <v>30</v>
      </c>
      <c r="D82" s="9" t="s">
        <v>31</v>
      </c>
      <c r="E82" s="9" t="s">
        <v>32</v>
      </c>
      <c r="F82" s="10">
        <v>43532</v>
      </c>
      <c r="G82" s="9" t="s">
        <v>33</v>
      </c>
      <c r="H82" s="9" t="s">
        <v>34</v>
      </c>
      <c r="I82" s="12">
        <v>7421.02</v>
      </c>
      <c r="J82" s="11">
        <v>7421.02</v>
      </c>
    </row>
    <row r="83" spans="1:10" x14ac:dyDescent="0.25">
      <c r="A83" s="9" t="s">
        <v>28</v>
      </c>
      <c r="B83" s="9" t="s">
        <v>29</v>
      </c>
      <c r="C83" s="9" t="s">
        <v>30</v>
      </c>
      <c r="D83" s="9" t="s">
        <v>31</v>
      </c>
      <c r="E83" s="9" t="s">
        <v>32</v>
      </c>
      <c r="F83" s="10">
        <v>43546</v>
      </c>
      <c r="G83" s="9" t="s">
        <v>33</v>
      </c>
      <c r="H83" s="9" t="s">
        <v>34</v>
      </c>
      <c r="I83" s="12">
        <v>7421.02</v>
      </c>
      <c r="J83" s="11">
        <v>7421.02</v>
      </c>
    </row>
    <row r="84" spans="1:10" x14ac:dyDescent="0.25">
      <c r="A84" s="9" t="s">
        <v>28</v>
      </c>
      <c r="B84" s="9" t="s">
        <v>29</v>
      </c>
      <c r="C84" s="9" t="s">
        <v>30</v>
      </c>
      <c r="D84" s="9" t="s">
        <v>31</v>
      </c>
      <c r="E84" s="9" t="s">
        <v>32</v>
      </c>
      <c r="F84" s="10">
        <v>43560</v>
      </c>
      <c r="G84" s="9" t="s">
        <v>33</v>
      </c>
      <c r="H84" s="9" t="s">
        <v>34</v>
      </c>
      <c r="I84" s="12">
        <v>7421.02</v>
      </c>
      <c r="J84" s="11">
        <v>7421.02</v>
      </c>
    </row>
    <row r="85" spans="1:10" x14ac:dyDescent="0.25">
      <c r="A85" s="9" t="s">
        <v>28</v>
      </c>
      <c r="B85" s="9" t="s">
        <v>29</v>
      </c>
      <c r="C85" s="9" t="s">
        <v>30</v>
      </c>
      <c r="D85" s="9" t="s">
        <v>31</v>
      </c>
      <c r="E85" s="9" t="s">
        <v>32</v>
      </c>
      <c r="F85" s="10">
        <v>43574</v>
      </c>
      <c r="G85" s="9" t="s">
        <v>33</v>
      </c>
      <c r="H85" s="9" t="s">
        <v>34</v>
      </c>
      <c r="I85" s="12">
        <v>7421.02</v>
      </c>
      <c r="J85" s="11">
        <v>7421.02</v>
      </c>
    </row>
    <row r="86" spans="1:10" x14ac:dyDescent="0.25">
      <c r="A86" s="9" t="s">
        <v>28</v>
      </c>
      <c r="B86" s="9" t="s">
        <v>29</v>
      </c>
      <c r="C86" s="9" t="s">
        <v>30</v>
      </c>
      <c r="D86" s="9" t="s">
        <v>31</v>
      </c>
      <c r="E86" s="9" t="s">
        <v>32</v>
      </c>
      <c r="F86" s="10">
        <v>43588</v>
      </c>
      <c r="G86" s="9" t="s">
        <v>33</v>
      </c>
      <c r="H86" s="9" t="s">
        <v>34</v>
      </c>
      <c r="I86" s="12">
        <v>7421.02</v>
      </c>
      <c r="J86" s="11">
        <v>7421.02</v>
      </c>
    </row>
    <row r="87" spans="1:10" x14ac:dyDescent="0.25">
      <c r="A87" s="9" t="s">
        <v>28</v>
      </c>
      <c r="B87" s="9" t="s">
        <v>29</v>
      </c>
      <c r="C87" s="9" t="s">
        <v>30</v>
      </c>
      <c r="D87" s="9" t="s">
        <v>31</v>
      </c>
      <c r="E87" s="9" t="s">
        <v>32</v>
      </c>
      <c r="F87" s="10">
        <v>43602</v>
      </c>
      <c r="G87" s="9" t="s">
        <v>33</v>
      </c>
      <c r="H87" s="9" t="s">
        <v>34</v>
      </c>
      <c r="I87" s="12">
        <v>7421.02</v>
      </c>
      <c r="J87" s="11">
        <v>7421.02</v>
      </c>
    </row>
    <row r="88" spans="1:10" x14ac:dyDescent="0.25">
      <c r="A88" s="9" t="s">
        <v>28</v>
      </c>
      <c r="B88" s="9" t="s">
        <v>29</v>
      </c>
      <c r="C88" s="9" t="s">
        <v>30</v>
      </c>
      <c r="D88" s="9" t="s">
        <v>31</v>
      </c>
      <c r="E88" s="9" t="s">
        <v>32</v>
      </c>
      <c r="F88" s="10">
        <v>43616</v>
      </c>
      <c r="G88" s="9" t="s">
        <v>33</v>
      </c>
      <c r="H88" s="9" t="s">
        <v>34</v>
      </c>
      <c r="I88" s="12">
        <v>7421.02</v>
      </c>
      <c r="J88" s="11">
        <v>7421.02</v>
      </c>
    </row>
    <row r="89" spans="1:10" x14ac:dyDescent="0.25">
      <c r="A89" s="9" t="s">
        <v>28</v>
      </c>
      <c r="B89" s="9" t="s">
        <v>29</v>
      </c>
      <c r="C89" s="9" t="s">
        <v>30</v>
      </c>
      <c r="D89" s="9" t="s">
        <v>31</v>
      </c>
      <c r="E89" s="9" t="s">
        <v>32</v>
      </c>
      <c r="F89" s="10">
        <v>43630</v>
      </c>
      <c r="G89" s="9" t="s">
        <v>33</v>
      </c>
      <c r="H89" s="9" t="s">
        <v>34</v>
      </c>
      <c r="I89" s="12">
        <v>7421.02</v>
      </c>
      <c r="J89" s="11">
        <v>7421.02</v>
      </c>
    </row>
    <row r="90" spans="1:10" x14ac:dyDescent="0.25">
      <c r="A90" s="9" t="s">
        <v>28</v>
      </c>
      <c r="B90" s="9" t="s">
        <v>29</v>
      </c>
      <c r="C90" s="9" t="s">
        <v>30</v>
      </c>
      <c r="D90" s="9" t="s">
        <v>31</v>
      </c>
      <c r="E90" s="9" t="s">
        <v>32</v>
      </c>
      <c r="F90" s="10">
        <v>43644</v>
      </c>
      <c r="G90" s="9" t="s">
        <v>33</v>
      </c>
      <c r="H90" s="9" t="s">
        <v>34</v>
      </c>
      <c r="I90" s="12">
        <v>7421.02</v>
      </c>
      <c r="J90" s="11">
        <v>7421.02</v>
      </c>
    </row>
    <row r="91" spans="1:10" x14ac:dyDescent="0.25">
      <c r="A91" s="9" t="s">
        <v>28</v>
      </c>
      <c r="B91" s="9" t="s">
        <v>29</v>
      </c>
      <c r="C91" s="9" t="s">
        <v>30</v>
      </c>
      <c r="D91" s="9" t="s">
        <v>31</v>
      </c>
      <c r="E91" s="9" t="s">
        <v>32</v>
      </c>
      <c r="F91" s="10">
        <v>43686</v>
      </c>
      <c r="G91" s="9" t="s">
        <v>37</v>
      </c>
      <c r="H91" s="9" t="s">
        <v>38</v>
      </c>
      <c r="I91" s="12">
        <v>4500</v>
      </c>
      <c r="J91" s="11">
        <v>4500</v>
      </c>
    </row>
    <row r="92" spans="1:10" x14ac:dyDescent="0.25">
      <c r="A92" s="9" t="s">
        <v>28</v>
      </c>
      <c r="B92" s="9" t="s">
        <v>29</v>
      </c>
      <c r="C92" s="9" t="s">
        <v>30</v>
      </c>
      <c r="D92" s="9" t="s">
        <v>31</v>
      </c>
      <c r="E92" s="9" t="s">
        <v>32</v>
      </c>
      <c r="F92" s="10">
        <v>43700</v>
      </c>
      <c r="G92" s="9" t="s">
        <v>37</v>
      </c>
      <c r="H92" s="9" t="s">
        <v>38</v>
      </c>
      <c r="I92" s="12">
        <v>4500</v>
      </c>
      <c r="J92" s="11">
        <v>4500</v>
      </c>
    </row>
    <row r="93" spans="1:10" x14ac:dyDescent="0.25">
      <c r="A93" s="9" t="s">
        <v>28</v>
      </c>
      <c r="B93" s="9" t="s">
        <v>29</v>
      </c>
      <c r="C93" s="9" t="s">
        <v>30</v>
      </c>
      <c r="D93" s="9" t="s">
        <v>31</v>
      </c>
      <c r="E93" s="9" t="s">
        <v>32</v>
      </c>
      <c r="F93" s="10">
        <v>43714</v>
      </c>
      <c r="G93" s="9" t="s">
        <v>37</v>
      </c>
      <c r="H93" s="9" t="s">
        <v>38</v>
      </c>
      <c r="I93" s="12">
        <v>4500</v>
      </c>
      <c r="J93" s="11">
        <v>4500</v>
      </c>
    </row>
    <row r="94" spans="1:10" x14ac:dyDescent="0.25">
      <c r="A94" s="9" t="s">
        <v>28</v>
      </c>
      <c r="B94" s="9" t="s">
        <v>29</v>
      </c>
      <c r="C94" s="9" t="s">
        <v>30</v>
      </c>
      <c r="D94" s="9" t="s">
        <v>31</v>
      </c>
      <c r="E94" s="9" t="s">
        <v>32</v>
      </c>
      <c r="F94" s="10">
        <v>43714</v>
      </c>
      <c r="G94" s="9" t="s">
        <v>33</v>
      </c>
      <c r="H94" s="9" t="s">
        <v>34</v>
      </c>
      <c r="I94" s="12">
        <v>7421.02</v>
      </c>
      <c r="J94" s="11">
        <v>7421.02</v>
      </c>
    </row>
    <row r="95" spans="1:10" x14ac:dyDescent="0.25">
      <c r="A95" s="9" t="s">
        <v>28</v>
      </c>
      <c r="B95" s="9" t="s">
        <v>29</v>
      </c>
      <c r="C95" s="9" t="s">
        <v>30</v>
      </c>
      <c r="D95" s="9" t="s">
        <v>31</v>
      </c>
      <c r="E95" s="9" t="s">
        <v>32</v>
      </c>
      <c r="F95" s="10">
        <v>43728</v>
      </c>
      <c r="G95" s="9" t="s">
        <v>33</v>
      </c>
      <c r="H95" s="9" t="s">
        <v>34</v>
      </c>
      <c r="I95" s="12">
        <v>7421.02</v>
      </c>
      <c r="J95" s="11">
        <v>7421.02</v>
      </c>
    </row>
    <row r="96" spans="1:10" x14ac:dyDescent="0.25">
      <c r="A96" s="9" t="s">
        <v>28</v>
      </c>
      <c r="B96" s="9" t="s">
        <v>29</v>
      </c>
      <c r="C96" s="9" t="s">
        <v>30</v>
      </c>
      <c r="D96" s="9" t="s">
        <v>31</v>
      </c>
      <c r="E96" s="9" t="s">
        <v>32</v>
      </c>
      <c r="F96" s="10">
        <v>43742</v>
      </c>
      <c r="G96" s="9" t="s">
        <v>33</v>
      </c>
      <c r="H96" s="9" t="s">
        <v>34</v>
      </c>
      <c r="I96" s="12">
        <v>7421.02</v>
      </c>
      <c r="J96" s="11">
        <v>7421.02</v>
      </c>
    </row>
    <row r="97" spans="1:10" x14ac:dyDescent="0.25">
      <c r="A97" s="9" t="s">
        <v>28</v>
      </c>
      <c r="B97" s="9" t="s">
        <v>29</v>
      </c>
      <c r="C97" s="9" t="s">
        <v>30</v>
      </c>
      <c r="D97" s="9" t="s">
        <v>31</v>
      </c>
      <c r="E97" s="9" t="s">
        <v>32</v>
      </c>
      <c r="F97" s="10">
        <v>43756</v>
      </c>
      <c r="G97" s="9" t="s">
        <v>35</v>
      </c>
      <c r="H97" s="9" t="s">
        <v>36</v>
      </c>
      <c r="I97" s="12">
        <v>1450</v>
      </c>
      <c r="J97" s="11">
        <v>1450</v>
      </c>
    </row>
    <row r="98" spans="1:10" x14ac:dyDescent="0.25">
      <c r="A98" s="9" t="s">
        <v>28</v>
      </c>
      <c r="B98" s="9" t="s">
        <v>29</v>
      </c>
      <c r="C98" s="9" t="s">
        <v>30</v>
      </c>
      <c r="D98" s="9" t="s">
        <v>31</v>
      </c>
      <c r="E98" s="9" t="s">
        <v>32</v>
      </c>
      <c r="F98" s="10">
        <v>43756</v>
      </c>
      <c r="G98" s="9" t="s">
        <v>33</v>
      </c>
      <c r="H98" s="9" t="s">
        <v>34</v>
      </c>
      <c r="I98" s="12">
        <v>7421.02</v>
      </c>
      <c r="J98" s="11">
        <v>7421.02</v>
      </c>
    </row>
    <row r="99" spans="1:10" x14ac:dyDescent="0.25">
      <c r="A99" s="9" t="s">
        <v>28</v>
      </c>
      <c r="B99" s="9" t="s">
        <v>29</v>
      </c>
      <c r="C99" s="9" t="s">
        <v>30</v>
      </c>
      <c r="D99" s="9" t="s">
        <v>31</v>
      </c>
      <c r="E99" s="9" t="s">
        <v>32</v>
      </c>
      <c r="F99" s="10">
        <v>43770</v>
      </c>
      <c r="G99" s="9" t="s">
        <v>33</v>
      </c>
      <c r="H99" s="9" t="s">
        <v>34</v>
      </c>
      <c r="I99" s="12">
        <v>7421.02</v>
      </c>
      <c r="J99" s="11">
        <v>7421.02</v>
      </c>
    </row>
    <row r="100" spans="1:10" x14ac:dyDescent="0.25">
      <c r="A100" s="9" t="s">
        <v>28</v>
      </c>
      <c r="B100" s="9" t="s">
        <v>29</v>
      </c>
      <c r="C100" s="9" t="s">
        <v>30</v>
      </c>
      <c r="D100" s="9" t="s">
        <v>31</v>
      </c>
      <c r="E100" s="9" t="s">
        <v>32</v>
      </c>
      <c r="F100" s="10">
        <v>43784</v>
      </c>
      <c r="G100" s="9" t="s">
        <v>33</v>
      </c>
      <c r="H100" s="9" t="s">
        <v>34</v>
      </c>
      <c r="I100" s="12">
        <v>7421.02</v>
      </c>
      <c r="J100" s="11">
        <v>7421.02</v>
      </c>
    </row>
    <row r="101" spans="1:10" x14ac:dyDescent="0.25">
      <c r="A101" s="9" t="s">
        <v>28</v>
      </c>
      <c r="B101" s="9" t="s">
        <v>29</v>
      </c>
      <c r="C101" s="9" t="s">
        <v>30</v>
      </c>
      <c r="D101" s="9" t="s">
        <v>31</v>
      </c>
      <c r="E101" s="9" t="s">
        <v>32</v>
      </c>
      <c r="F101" s="10">
        <v>43798</v>
      </c>
      <c r="G101" s="9" t="s">
        <v>33</v>
      </c>
      <c r="H101" s="9" t="s">
        <v>34</v>
      </c>
      <c r="I101" s="12">
        <v>7421.02</v>
      </c>
      <c r="J101" s="11">
        <v>7421.02</v>
      </c>
    </row>
    <row r="102" spans="1:10" x14ac:dyDescent="0.25">
      <c r="A102" s="9" t="s">
        <v>28</v>
      </c>
      <c r="B102" s="9" t="s">
        <v>29</v>
      </c>
      <c r="C102" s="9" t="s">
        <v>30</v>
      </c>
      <c r="D102" s="9" t="s">
        <v>31</v>
      </c>
      <c r="E102" s="9" t="s">
        <v>32</v>
      </c>
      <c r="F102" s="10">
        <v>43812</v>
      </c>
      <c r="G102" s="9" t="s">
        <v>33</v>
      </c>
      <c r="H102" s="9" t="s">
        <v>34</v>
      </c>
      <c r="I102" s="12">
        <v>7421.02</v>
      </c>
      <c r="J102" s="11">
        <v>7421.02</v>
      </c>
    </row>
    <row r="103" spans="1:10" x14ac:dyDescent="0.25">
      <c r="A103" s="9" t="s">
        <v>28</v>
      </c>
      <c r="B103" s="9" t="s">
        <v>29</v>
      </c>
      <c r="C103" s="9" t="s">
        <v>30</v>
      </c>
      <c r="D103" s="9" t="s">
        <v>31</v>
      </c>
      <c r="E103" s="9" t="s">
        <v>32</v>
      </c>
      <c r="F103" s="10">
        <v>43826</v>
      </c>
      <c r="G103" s="9" t="s">
        <v>33</v>
      </c>
      <c r="H103" s="9" t="s">
        <v>34</v>
      </c>
      <c r="I103" s="12">
        <v>7421.02</v>
      </c>
      <c r="J103" s="11">
        <v>7421.02</v>
      </c>
    </row>
  </sheetData>
  <sortState ref="A2:J103">
    <sortCondition ref="F2:F10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Salary Data 2009-2019</vt:lpstr>
      <vt:lpstr>Legacy</vt:lpstr>
      <vt:lpstr>Workday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P Semler</dc:creator>
  <cp:lastModifiedBy>Natalia Campos</cp:lastModifiedBy>
  <cp:lastPrinted>2019-12-24T16:13:58Z</cp:lastPrinted>
  <dcterms:created xsi:type="dcterms:W3CDTF">2019-12-20T14:39:14Z</dcterms:created>
  <dcterms:modified xsi:type="dcterms:W3CDTF">2020-03-10T20:20:29Z</dcterms:modified>
</cp:coreProperties>
</file>