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DCF6A55D-821D-4FEA-B2D0-3ED87078FD7E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Detail!$D$1:$D$82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0" i="2" l="1"/>
  <c r="L80" i="2"/>
  <c r="J80" i="2"/>
  <c r="J82" i="2" s="1"/>
  <c r="D80" i="2"/>
  <c r="D34" i="1"/>
  <c r="C34" i="1"/>
</calcChain>
</file>

<file path=xl/sharedStrings.xml><?xml version="1.0" encoding="utf-8"?>
<sst xmlns="http://schemas.openxmlformats.org/spreadsheetml/2006/main" count="388" uniqueCount="95">
  <si>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</si>
  <si>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</si>
  <si>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</si>
  <si>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</si>
  <si>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</si>
  <si>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</si>
  <si>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</si>
  <si>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</si>
  <si>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</si>
  <si>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</si>
  <si>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</si>
  <si>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</si>
  <si>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</si>
  <si>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</si>
  <si>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</si>
  <si>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</si>
  <si>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</si>
  <si>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</si>
  <si>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</si>
  <si>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</si>
  <si>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</si>
  <si>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T8L008991</t>
  </si>
  <si>
    <t>Branco, Henry</t>
  </si>
  <si>
    <t>T8L012762</t>
  </si>
  <si>
    <t>Canica, David</t>
  </si>
  <si>
    <t>T8L014042</t>
  </si>
  <si>
    <t>Castillo, Alexis</t>
  </si>
  <si>
    <t>T8L016505</t>
  </si>
  <si>
    <t>Constantino, Mark</t>
  </si>
  <si>
    <t>T8L023065</t>
  </si>
  <si>
    <t>Domizi, Albert</t>
  </si>
  <si>
    <t>T8L023149</t>
  </si>
  <si>
    <t>Dow, Richard</t>
  </si>
  <si>
    <t>T8L023474</t>
  </si>
  <si>
    <t>Dzibela, David</t>
  </si>
  <si>
    <t>T8L024195</t>
  </si>
  <si>
    <t>Everett, Donald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</si>
  <si>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</si>
  <si>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</si>
  <si>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</si>
  <si>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</si>
  <si>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</si>
  <si>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</si>
  <si>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</si>
  <si>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</si>
  <si>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</si>
  <si>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</si>
  <si>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T8L433353</t>
  </si>
  <si>
    <t>Rogers, Jordan</t>
  </si>
  <si>
    <t>T8L084887</t>
  </si>
  <si>
    <t>Segeda, Eugene</t>
  </si>
  <si>
    <t>T8L089535</t>
  </si>
  <si>
    <t>Steinhauser, Marcus</t>
  </si>
  <si>
    <t>T8L089684</t>
  </si>
  <si>
    <t>Stopinski, Joseph</t>
  </si>
  <si>
    <t>T8L094919</t>
  </si>
  <si>
    <t>Von Spreckelsen, Michael</t>
  </si>
  <si>
    <t>T8L098271</t>
  </si>
  <si>
    <t>Zuena, Valerio</t>
  </si>
  <si>
    <t>PSEG Gas</t>
  </si>
  <si>
    <t>Somerset St  Race St</t>
  </si>
  <si>
    <t>Somerset St and Race St</t>
  </si>
  <si>
    <t>T8L079378</t>
  </si>
  <si>
    <t>Romasz, Leigh</t>
  </si>
  <si>
    <t>T8L090772</t>
  </si>
  <si>
    <t>Ternlund, Gregory</t>
  </si>
  <si>
    <t>Sa and Sons</t>
  </si>
  <si>
    <t>Ernest Renda Contracting</t>
  </si>
  <si>
    <t>PSEG Electric</t>
  </si>
  <si>
    <t>Oneida Ave  N Jackson Ave</t>
  </si>
  <si>
    <t>Mali Drive</t>
  </si>
  <si>
    <t>T8L008410</t>
  </si>
  <si>
    <t>Boykoff, Timothy</t>
  </si>
  <si>
    <t>T8L025965</t>
  </si>
  <si>
    <t>Florek, Tomasz</t>
  </si>
  <si>
    <t>T8L032547</t>
  </si>
  <si>
    <t>Halsted, Charles</t>
  </si>
  <si>
    <t>T8L057049</t>
  </si>
  <si>
    <t>Mazza, Joseph</t>
  </si>
  <si>
    <t>T8L064687</t>
  </si>
  <si>
    <t>Munoz, Kevin</t>
  </si>
  <si>
    <t>T8L087891</t>
  </si>
  <si>
    <t>Speck, William</t>
  </si>
  <si>
    <t>Mountain Ave  Meadowbrook Dr</t>
  </si>
  <si>
    <t>Mali Dr  Wells Rd</t>
  </si>
  <si>
    <t>Rockview and Sycamore</t>
  </si>
  <si>
    <t>Mountain and Meadowbrook</t>
  </si>
  <si>
    <t>New Jersey American Water</t>
  </si>
  <si>
    <t>10 Hurley Ave</t>
  </si>
  <si>
    <t>401 Route 22</t>
  </si>
  <si>
    <t>Corner of Clinton Ave  Greenbrook</t>
  </si>
  <si>
    <t>Mali Dr  Meadowbrook Dr</t>
  </si>
  <si>
    <t>Verdon  Grandview</t>
  </si>
  <si>
    <t>Mali Dr  Deforest Ave</t>
  </si>
  <si>
    <t>07/9/20-07/23/20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</si>
</sst>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0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9" fillId="0" borderId="0" xfId="2" applyFont="1"/>
    <xf numFmtId="44" fontId="0" fillId="0" borderId="0" xfId="2" applyFont="1"/>
    <xf numFmtId="44" fontId="10" fillId="0" borderId="0" xfId="2" applyFont="1"/>
    <xf numFmtId="44" fontId="11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14" fontId="0" fillId="0" borderId="0" xfId="0" applyNumberFormat="1"/>
    <xf numFmtId="20" fontId="0" fillId="0" borderId="0" xfId="0" applyNumberFormat="1"/>
    <xf numFmtId="0" fontId="10" fillId="0" borderId="0" xfId="0" applyFont="1"/>
    <xf numFmtId="0" fontId="0" fillId="34" borderId="0" xfId="0" applyFill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zoomScaleNormal="100" workbookViewId="0">
      <selection activeCell="E10" sqref="E10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10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3"/>
    </row>
    <row r="2" spans="1:6" x14ac:dyDescent="0.25">
      <c r="A2" s="3" t="s">
        <v>1</v>
      </c>
      <c r="B2" s="4" t="s">
        <v>94</v>
      </c>
      <c r="C2" s="5"/>
      <c r="D2" s="14"/>
    </row>
    <row r="3" spans="1:6" x14ac:dyDescent="0.25">
      <c r="A3" s="6" t="s">
        <v>2</v>
      </c>
      <c r="B3" s="6" t="s">
        <v>3</v>
      </c>
      <c r="C3" s="3" t="s">
        <v>4</v>
      </c>
      <c r="D3" s="15" t="s">
        <v>5</v>
      </c>
    </row>
    <row r="4" spans="1:6" x14ac:dyDescent="0.25">
      <c r="A4" t="s">
        <v>2</v>
      </c>
      <c r="B4" t="s">
        <v>3</v>
      </c>
      <c r="C4" t="s">
        <v>6</v>
      </c>
      <c r="D4" s="10" t="s">
        <v>7</v>
      </c>
      <c r="F4" s="7"/>
    </row>
    <row r="5" spans="1:6" x14ac:dyDescent="0.25">
      <c r="A5" t="s">
        <v>19</v>
      </c>
      <c r="B5" t="s">
        <v>20</v>
      </c>
      <c r="C5">
        <v>44.5</v>
      </c>
      <c r="D5" s="10">
        <v>3658.79</v>
      </c>
    </row>
    <row r="6" spans="1:6" x14ac:dyDescent="0.25">
      <c r="A6" t="s">
        <v>71</v>
      </c>
      <c r="B6" t="s">
        <v>72</v>
      </c>
      <c r="C6">
        <v>29</v>
      </c>
      <c r="D6" s="10">
        <v>2384.38</v>
      </c>
    </row>
    <row r="7" spans="1:6" x14ac:dyDescent="0.25">
      <c r="A7" t="s">
        <v>21</v>
      </c>
      <c r="B7" t="s">
        <v>22</v>
      </c>
      <c r="C7">
        <v>29</v>
      </c>
      <c r="D7" s="10">
        <v>2384.38</v>
      </c>
    </row>
    <row r="8" spans="1:6" x14ac:dyDescent="0.25">
      <c r="A8" t="s">
        <v>23</v>
      </c>
      <c r="B8" t="s">
        <v>24</v>
      </c>
      <c r="C8">
        <v>33.5</v>
      </c>
      <c r="D8" s="10">
        <v>2754.37</v>
      </c>
    </row>
    <row r="9" spans="1:6" s="8" customFormat="1" ht="15" customHeight="1" x14ac:dyDescent="0.25">
      <c r="A9" t="s">
        <v>25</v>
      </c>
      <c r="B9" t="s">
        <v>26</v>
      </c>
      <c r="C9">
        <v>31</v>
      </c>
      <c r="D9" s="10">
        <v>2548.8200000000002</v>
      </c>
      <c r="E9"/>
    </row>
    <row r="10" spans="1:6" x14ac:dyDescent="0.25">
      <c r="A10" t="s">
        <v>27</v>
      </c>
      <c r="B10" t="s">
        <v>28</v>
      </c>
      <c r="C10">
        <v>34.5</v>
      </c>
      <c r="D10" s="10">
        <v>2836.59</v>
      </c>
    </row>
    <row r="11" spans="1:6" x14ac:dyDescent="0.25">
      <c r="A11" t="s">
        <v>29</v>
      </c>
      <c r="B11" t="s">
        <v>30</v>
      </c>
      <c r="C11">
        <v>12</v>
      </c>
      <c r="D11" s="10">
        <v>986.64</v>
      </c>
    </row>
    <row r="12" spans="1:6" x14ac:dyDescent="0.25">
      <c r="A12" t="s">
        <v>31</v>
      </c>
      <c r="B12" t="s">
        <v>32</v>
      </c>
      <c r="C12">
        <v>36</v>
      </c>
      <c r="D12" s="10">
        <v>2959.92</v>
      </c>
    </row>
    <row r="13" spans="1:6" x14ac:dyDescent="0.25">
      <c r="A13" t="s">
        <v>33</v>
      </c>
      <c r="B13" t="s">
        <v>34</v>
      </c>
      <c r="C13">
        <v>49.5</v>
      </c>
      <c r="D13" s="10">
        <v>4069.89</v>
      </c>
    </row>
    <row r="14" spans="1:6" x14ac:dyDescent="0.25">
      <c r="A14" t="s">
        <v>35</v>
      </c>
      <c r="B14" t="s">
        <v>36</v>
      </c>
      <c r="C14">
        <v>24</v>
      </c>
      <c r="D14" s="10">
        <v>1973.28</v>
      </c>
    </row>
    <row r="15" spans="1:6" x14ac:dyDescent="0.25">
      <c r="A15" t="s">
        <v>73</v>
      </c>
      <c r="B15" t="s">
        <v>74</v>
      </c>
      <c r="C15">
        <v>24.5</v>
      </c>
      <c r="D15" s="10">
        <v>2014.39</v>
      </c>
    </row>
    <row r="16" spans="1:6" x14ac:dyDescent="0.25">
      <c r="A16" t="s">
        <v>37</v>
      </c>
      <c r="B16" t="s">
        <v>38</v>
      </c>
      <c r="C16">
        <v>18.5</v>
      </c>
      <c r="D16" s="10">
        <v>1521.07</v>
      </c>
    </row>
    <row r="17" spans="1:4" x14ac:dyDescent="0.25">
      <c r="A17" t="s">
        <v>75</v>
      </c>
      <c r="B17" t="s">
        <v>76</v>
      </c>
      <c r="C17">
        <v>24</v>
      </c>
      <c r="D17" s="10">
        <v>1973.28</v>
      </c>
    </row>
    <row r="18" spans="1:4" x14ac:dyDescent="0.25">
      <c r="A18" t="s">
        <v>39</v>
      </c>
      <c r="B18" t="s">
        <v>40</v>
      </c>
      <c r="C18">
        <v>16</v>
      </c>
      <c r="D18" s="10">
        <v>1315.52</v>
      </c>
    </row>
    <row r="19" spans="1:4" x14ac:dyDescent="0.25">
      <c r="A19" t="s">
        <v>41</v>
      </c>
      <c r="B19" t="s">
        <v>42</v>
      </c>
      <c r="C19">
        <v>22</v>
      </c>
      <c r="D19" s="10">
        <v>1808.84</v>
      </c>
    </row>
    <row r="20" spans="1:4" x14ac:dyDescent="0.25">
      <c r="A20" t="s">
        <v>43</v>
      </c>
      <c r="B20" t="s">
        <v>44</v>
      </c>
      <c r="C20">
        <v>19.5</v>
      </c>
      <c r="D20" s="10">
        <v>1603.29</v>
      </c>
    </row>
    <row r="21" spans="1:4" x14ac:dyDescent="0.25">
      <c r="A21" t="s">
        <v>45</v>
      </c>
      <c r="B21" t="s">
        <v>46</v>
      </c>
      <c r="C21">
        <v>47.5</v>
      </c>
      <c r="D21" s="10">
        <v>3905.45</v>
      </c>
    </row>
    <row r="22" spans="1:4" x14ac:dyDescent="0.25">
      <c r="A22" t="s">
        <v>77</v>
      </c>
      <c r="B22" t="s">
        <v>78</v>
      </c>
      <c r="C22">
        <v>12.5</v>
      </c>
      <c r="D22" s="10">
        <v>1027.75</v>
      </c>
    </row>
    <row r="23" spans="1:4" x14ac:dyDescent="0.25">
      <c r="A23" t="s">
        <v>79</v>
      </c>
      <c r="B23" t="s">
        <v>80</v>
      </c>
      <c r="C23">
        <v>19</v>
      </c>
      <c r="D23" s="10">
        <v>1562.18</v>
      </c>
    </row>
    <row r="24" spans="1:4" x14ac:dyDescent="0.25">
      <c r="A24" t="s">
        <v>47</v>
      </c>
      <c r="B24" t="s">
        <v>48</v>
      </c>
      <c r="C24">
        <v>4</v>
      </c>
      <c r="D24" s="10">
        <v>328.88</v>
      </c>
    </row>
    <row r="25" spans="1:4" x14ac:dyDescent="0.25">
      <c r="A25" t="s">
        <v>62</v>
      </c>
      <c r="B25" t="s">
        <v>63</v>
      </c>
      <c r="C25">
        <v>43.5</v>
      </c>
      <c r="D25" s="10">
        <v>3576.57</v>
      </c>
    </row>
    <row r="26" spans="1:4" x14ac:dyDescent="0.25">
      <c r="A26" t="s">
        <v>49</v>
      </c>
      <c r="B26" t="s">
        <v>50</v>
      </c>
      <c r="C26">
        <v>21</v>
      </c>
      <c r="D26" s="10">
        <v>1726.62</v>
      </c>
    </row>
    <row r="27" spans="1:4" x14ac:dyDescent="0.25">
      <c r="A27" t="s">
        <v>81</v>
      </c>
      <c r="B27" t="s">
        <v>82</v>
      </c>
      <c r="C27">
        <v>20</v>
      </c>
      <c r="D27" s="10">
        <v>1644.4</v>
      </c>
    </row>
    <row r="28" spans="1:4" x14ac:dyDescent="0.25">
      <c r="A28" t="s">
        <v>51</v>
      </c>
      <c r="B28" t="s">
        <v>52</v>
      </c>
      <c r="C28">
        <v>36.5</v>
      </c>
      <c r="D28" s="10">
        <v>3001.03</v>
      </c>
    </row>
    <row r="29" spans="1:4" x14ac:dyDescent="0.25">
      <c r="A29" t="s">
        <v>53</v>
      </c>
      <c r="B29" t="s">
        <v>54</v>
      </c>
      <c r="C29">
        <v>22.5</v>
      </c>
      <c r="D29" s="10">
        <v>1849.95</v>
      </c>
    </row>
    <row r="30" spans="1:4" x14ac:dyDescent="0.25">
      <c r="A30" t="s">
        <v>64</v>
      </c>
      <c r="B30" t="s">
        <v>65</v>
      </c>
      <c r="C30">
        <v>28.5</v>
      </c>
      <c r="D30" s="10">
        <v>2343.27</v>
      </c>
    </row>
    <row r="31" spans="1:4" x14ac:dyDescent="0.25">
      <c r="A31" t="s">
        <v>55</v>
      </c>
      <c r="B31" t="s">
        <v>56</v>
      </c>
      <c r="C31">
        <v>20</v>
      </c>
      <c r="D31" s="10">
        <v>1644.4</v>
      </c>
    </row>
    <row r="32" spans="1:4" x14ac:dyDescent="0.25">
      <c r="A32" t="s">
        <v>57</v>
      </c>
      <c r="B32" t="s">
        <v>58</v>
      </c>
      <c r="C32">
        <v>22</v>
      </c>
      <c r="D32" s="10">
        <v>1808.84</v>
      </c>
    </row>
    <row r="34" spans="3:4" x14ac:dyDescent="0.25">
      <c r="C34" s="8">
        <f>SUM(C5:C32)</f>
        <v>744.5</v>
      </c>
      <c r="D34" s="9">
        <f>SUM(D5:D32)</f>
        <v>61212.789999999979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2"/>
  <sheetViews>
    <sheetView tabSelected="1" zoomScaleNormal="100" workbookViewId="0">
      <pane ySplit="1" topLeftCell="A62" activePane="bottomLeft" state="frozen"/>
      <selection pane="bottomLeft" activeCell="A62" sqref="A62"/>
    </sheetView>
  </sheetViews>
  <sheetFormatPr defaultColWidth="11" defaultRowHeight="15.75" x14ac:dyDescent="0.25"/>
  <cols>
    <col min="1" max="1" width="27.125" bestFit="1" customWidth="1"/>
    <col min="2" max="2" width="10.375" bestFit="1" customWidth="1"/>
    <col min="3" max="3" width="25.5" bestFit="1" customWidth="1"/>
    <col min="4" max="4" width="5.875" bestFit="1" customWidth="1"/>
    <col min="5" max="5" width="4.625" bestFit="1" customWidth="1"/>
    <col min="6" max="7" width="5.375" bestFit="1" customWidth="1"/>
    <col min="8" max="8" width="22.125" bestFit="1" customWidth="1"/>
    <col min="9" max="9" width="6.125" style="10" bestFit="1" customWidth="1"/>
    <col min="10" max="10" width="11.5" style="10" bestFit="1" customWidth="1"/>
    <col min="11" max="11" width="14.5" style="10" bestFit="1" customWidth="1"/>
    <col min="12" max="12" width="10.5" style="10" bestFit="1" customWidth="1"/>
  </cols>
  <sheetData>
    <row r="1" spans="1:13" s="8" customFormat="1" x14ac:dyDescent="0.25">
      <c r="A1" s="8" t="s">
        <v>8</v>
      </c>
      <c r="B1" s="8" t="s">
        <v>9</v>
      </c>
      <c r="C1" s="8" t="s">
        <v>10</v>
      </c>
      <c r="D1" s="8" t="s">
        <v>6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9" t="s">
        <v>7</v>
      </c>
      <c r="K1" s="9" t="s">
        <v>16</v>
      </c>
      <c r="L1" s="9" t="s">
        <v>17</v>
      </c>
    </row>
    <row r="2" spans="1:13" ht="15" customHeight="1" x14ac:dyDescent="0.25">
      <c r="A2" t="s">
        <v>59</v>
      </c>
      <c r="B2" s="16">
        <v>44021</v>
      </c>
      <c r="C2" t="s">
        <v>61</v>
      </c>
      <c r="D2">
        <v>12</v>
      </c>
      <c r="E2">
        <v>82.22</v>
      </c>
      <c r="F2" s="17">
        <v>182808.79166666701</v>
      </c>
      <c r="G2" s="17">
        <v>182808.29166666701</v>
      </c>
      <c r="H2" t="s">
        <v>20</v>
      </c>
      <c r="I2" t="s">
        <v>19</v>
      </c>
      <c r="J2" s="10">
        <v>986.64</v>
      </c>
      <c r="K2" s="10">
        <v>60</v>
      </c>
      <c r="L2" s="10">
        <v>72</v>
      </c>
    </row>
    <row r="3" spans="1:13" x14ac:dyDescent="0.25">
      <c r="A3" t="s">
        <v>59</v>
      </c>
      <c r="B3" s="16">
        <v>44021</v>
      </c>
      <c r="C3" t="s">
        <v>61</v>
      </c>
      <c r="D3">
        <v>12</v>
      </c>
      <c r="E3">
        <v>82.22</v>
      </c>
      <c r="F3" s="17">
        <v>182808.79166666701</v>
      </c>
      <c r="G3" s="17">
        <v>182808.29166666701</v>
      </c>
      <c r="H3" t="s">
        <v>32</v>
      </c>
      <c r="I3" t="s">
        <v>31</v>
      </c>
      <c r="J3" s="10">
        <v>986.64</v>
      </c>
      <c r="K3" s="10">
        <v>60</v>
      </c>
      <c r="L3" s="10">
        <v>72</v>
      </c>
    </row>
    <row r="4" spans="1:13" x14ac:dyDescent="0.25">
      <c r="A4" t="s">
        <v>59</v>
      </c>
      <c r="B4" s="16">
        <v>44021</v>
      </c>
      <c r="C4" t="s">
        <v>70</v>
      </c>
      <c r="D4">
        <v>9.5</v>
      </c>
      <c r="E4">
        <v>82.22</v>
      </c>
      <c r="F4" s="17">
        <v>182808.33333333299</v>
      </c>
      <c r="G4" s="17">
        <v>182808.72916666701</v>
      </c>
      <c r="H4" t="s">
        <v>34</v>
      </c>
      <c r="I4" t="s">
        <v>33</v>
      </c>
      <c r="J4" s="10">
        <v>781.09</v>
      </c>
      <c r="K4" s="10">
        <v>47.5</v>
      </c>
      <c r="L4" s="10">
        <v>57</v>
      </c>
    </row>
    <row r="5" spans="1:13" s="18" customFormat="1" x14ac:dyDescent="0.25">
      <c r="A5" t="s">
        <v>59</v>
      </c>
      <c r="B5" s="16">
        <v>44021</v>
      </c>
      <c r="C5" t="s">
        <v>69</v>
      </c>
      <c r="D5">
        <v>12</v>
      </c>
      <c r="E5">
        <v>82.22</v>
      </c>
      <c r="F5" s="17">
        <v>182808.29166666701</v>
      </c>
      <c r="G5" s="17">
        <v>182808.79166666701</v>
      </c>
      <c r="H5" t="s">
        <v>74</v>
      </c>
      <c r="I5" t="s">
        <v>73</v>
      </c>
      <c r="J5" s="10">
        <v>986.64</v>
      </c>
      <c r="K5" s="10">
        <v>60</v>
      </c>
      <c r="L5" s="10">
        <v>72</v>
      </c>
      <c r="M5"/>
    </row>
    <row r="6" spans="1:13" x14ac:dyDescent="0.25">
      <c r="A6" t="s">
        <v>59</v>
      </c>
      <c r="B6" s="16">
        <v>44021</v>
      </c>
      <c r="C6" t="s">
        <v>70</v>
      </c>
      <c r="D6">
        <v>9.5</v>
      </c>
      <c r="E6">
        <v>82.22</v>
      </c>
      <c r="F6" s="17">
        <v>182808.33333333299</v>
      </c>
      <c r="G6" s="17">
        <v>182808.72916666701</v>
      </c>
      <c r="H6" t="s">
        <v>63</v>
      </c>
      <c r="I6" t="s">
        <v>62</v>
      </c>
      <c r="J6" s="10">
        <v>781.09</v>
      </c>
      <c r="K6" s="10">
        <v>47.5</v>
      </c>
      <c r="L6" s="10">
        <v>57</v>
      </c>
    </row>
    <row r="7" spans="1:13" x14ac:dyDescent="0.25">
      <c r="A7" t="s">
        <v>59</v>
      </c>
      <c r="B7" s="16">
        <v>44021</v>
      </c>
      <c r="C7" t="s">
        <v>69</v>
      </c>
      <c r="D7">
        <v>12</v>
      </c>
      <c r="E7">
        <v>82.22</v>
      </c>
      <c r="F7" s="17">
        <v>182808.29166666701</v>
      </c>
      <c r="G7" s="17">
        <v>182808.79166666701</v>
      </c>
      <c r="H7" t="s">
        <v>65</v>
      </c>
      <c r="I7" t="s">
        <v>64</v>
      </c>
      <c r="J7" s="10">
        <v>986.64</v>
      </c>
      <c r="K7" s="10">
        <v>60</v>
      </c>
      <c r="L7" s="10">
        <v>72</v>
      </c>
    </row>
    <row r="8" spans="1:13" s="19" customFormat="1" x14ac:dyDescent="0.25">
      <c r="A8" t="s">
        <v>59</v>
      </c>
      <c r="B8" s="16">
        <v>44022</v>
      </c>
      <c r="C8" t="s">
        <v>69</v>
      </c>
      <c r="D8">
        <v>5</v>
      </c>
      <c r="E8">
        <v>82.22</v>
      </c>
      <c r="F8" s="17">
        <v>182808.29166666701</v>
      </c>
      <c r="G8" s="17">
        <v>182808.5</v>
      </c>
      <c r="H8" t="s">
        <v>22</v>
      </c>
      <c r="I8" t="s">
        <v>21</v>
      </c>
      <c r="J8" s="10">
        <v>411.1</v>
      </c>
      <c r="K8" s="10">
        <v>25</v>
      </c>
      <c r="L8" s="10">
        <v>30</v>
      </c>
      <c r="M8"/>
    </row>
    <row r="9" spans="1:13" s="18" customFormat="1" x14ac:dyDescent="0.25">
      <c r="A9" t="s">
        <v>59</v>
      </c>
      <c r="B9" s="16">
        <v>44022</v>
      </c>
      <c r="C9" t="s">
        <v>83</v>
      </c>
      <c r="D9">
        <v>4</v>
      </c>
      <c r="E9">
        <v>82.22</v>
      </c>
      <c r="F9" s="17">
        <v>182808.33333333299</v>
      </c>
      <c r="G9" s="17">
        <v>182808.5</v>
      </c>
      <c r="H9" t="s">
        <v>38</v>
      </c>
      <c r="I9" t="s">
        <v>37</v>
      </c>
      <c r="J9" s="10">
        <v>328.88</v>
      </c>
      <c r="K9" s="10">
        <v>20</v>
      </c>
      <c r="L9" s="10">
        <v>24</v>
      </c>
      <c r="M9"/>
    </row>
    <row r="10" spans="1:13" s="18" customFormat="1" x14ac:dyDescent="0.25">
      <c r="A10" t="s">
        <v>59</v>
      </c>
      <c r="B10" s="16">
        <v>44022</v>
      </c>
      <c r="C10" t="s">
        <v>83</v>
      </c>
      <c r="D10">
        <v>4</v>
      </c>
      <c r="E10">
        <v>82.22</v>
      </c>
      <c r="F10" s="17">
        <v>182808.33333333299</v>
      </c>
      <c r="G10" s="17">
        <v>182808.5</v>
      </c>
      <c r="H10" t="s">
        <v>80</v>
      </c>
      <c r="I10" t="s">
        <v>79</v>
      </c>
      <c r="J10" s="10">
        <v>328.88</v>
      </c>
      <c r="K10" s="10">
        <v>20</v>
      </c>
      <c r="L10" s="10">
        <v>24</v>
      </c>
      <c r="M10"/>
    </row>
    <row r="11" spans="1:13" x14ac:dyDescent="0.25">
      <c r="A11" t="s">
        <v>59</v>
      </c>
      <c r="B11" s="16">
        <v>44022</v>
      </c>
      <c r="C11" t="s">
        <v>70</v>
      </c>
      <c r="D11">
        <v>4</v>
      </c>
      <c r="E11">
        <v>82.22</v>
      </c>
      <c r="F11" s="17">
        <v>182808.33333333299</v>
      </c>
      <c r="G11" s="17">
        <v>182808.5</v>
      </c>
      <c r="H11" t="s">
        <v>48</v>
      </c>
      <c r="I11" t="s">
        <v>47</v>
      </c>
      <c r="J11" s="10">
        <v>328.88</v>
      </c>
      <c r="K11" s="10">
        <v>20</v>
      </c>
      <c r="L11" s="10">
        <v>24</v>
      </c>
    </row>
    <row r="12" spans="1:13" x14ac:dyDescent="0.25">
      <c r="A12" t="s">
        <v>59</v>
      </c>
      <c r="B12" s="16">
        <v>44022</v>
      </c>
      <c r="C12" t="s">
        <v>70</v>
      </c>
      <c r="D12">
        <v>4</v>
      </c>
      <c r="E12">
        <v>82.22</v>
      </c>
      <c r="F12" s="17">
        <v>182808.33333333299</v>
      </c>
      <c r="G12" s="17">
        <v>182808.5</v>
      </c>
      <c r="H12" t="s">
        <v>65</v>
      </c>
      <c r="I12" t="s">
        <v>64</v>
      </c>
      <c r="J12" s="10">
        <v>328.88</v>
      </c>
      <c r="K12" s="10">
        <v>20</v>
      </c>
      <c r="L12" s="10">
        <v>24</v>
      </c>
    </row>
    <row r="13" spans="1:13" x14ac:dyDescent="0.25">
      <c r="A13" t="s">
        <v>59</v>
      </c>
      <c r="B13" s="16">
        <v>44023</v>
      </c>
      <c r="C13" t="s">
        <v>83</v>
      </c>
      <c r="D13">
        <v>8</v>
      </c>
      <c r="E13">
        <v>82.22</v>
      </c>
      <c r="F13" s="17">
        <v>182808.33333333299</v>
      </c>
      <c r="G13" s="17">
        <v>182808.66666666701</v>
      </c>
      <c r="H13" t="s">
        <v>72</v>
      </c>
      <c r="I13" t="s">
        <v>71</v>
      </c>
      <c r="J13" s="10">
        <v>657.76</v>
      </c>
      <c r="K13" s="10">
        <v>40</v>
      </c>
      <c r="L13" s="10">
        <v>48</v>
      </c>
    </row>
    <row r="14" spans="1:13" x14ac:dyDescent="0.25">
      <c r="A14" t="s">
        <v>59</v>
      </c>
      <c r="B14" s="16">
        <v>44023</v>
      </c>
      <c r="C14" t="s">
        <v>84</v>
      </c>
      <c r="D14">
        <v>7</v>
      </c>
      <c r="E14">
        <v>82.22</v>
      </c>
      <c r="F14" s="17">
        <v>182808.33333333299</v>
      </c>
      <c r="G14" s="17">
        <v>182808.625</v>
      </c>
      <c r="H14" t="s">
        <v>22</v>
      </c>
      <c r="I14" t="s">
        <v>21</v>
      </c>
      <c r="J14" s="10">
        <v>575.54</v>
      </c>
      <c r="K14" s="10">
        <v>35</v>
      </c>
      <c r="L14" s="10">
        <v>42</v>
      </c>
    </row>
    <row r="15" spans="1:13" x14ac:dyDescent="0.25">
      <c r="A15" t="s">
        <v>59</v>
      </c>
      <c r="B15" s="16">
        <v>44023</v>
      </c>
      <c r="C15" t="s">
        <v>84</v>
      </c>
      <c r="D15">
        <v>7</v>
      </c>
      <c r="E15">
        <v>82.22</v>
      </c>
      <c r="F15" s="17">
        <v>182808.33333333299</v>
      </c>
      <c r="G15" s="17">
        <v>182808.625</v>
      </c>
      <c r="H15" t="s">
        <v>38</v>
      </c>
      <c r="I15" t="s">
        <v>37</v>
      </c>
      <c r="J15" s="10">
        <v>575.54</v>
      </c>
      <c r="K15" s="10">
        <v>35</v>
      </c>
      <c r="L15" s="10">
        <v>42</v>
      </c>
    </row>
    <row r="16" spans="1:13" s="18" customFormat="1" x14ac:dyDescent="0.25">
      <c r="A16" t="s">
        <v>59</v>
      </c>
      <c r="B16" s="16">
        <v>44023</v>
      </c>
      <c r="C16" t="s">
        <v>69</v>
      </c>
      <c r="D16">
        <v>8</v>
      </c>
      <c r="E16">
        <v>82.22</v>
      </c>
      <c r="F16" s="17">
        <v>182808.29166666701</v>
      </c>
      <c r="G16" s="17">
        <v>182808.625</v>
      </c>
      <c r="H16" t="s">
        <v>40</v>
      </c>
      <c r="I16" t="s">
        <v>39</v>
      </c>
      <c r="J16" s="10">
        <v>657.76</v>
      </c>
      <c r="K16" s="10">
        <v>40</v>
      </c>
      <c r="L16" s="10">
        <v>48</v>
      </c>
      <c r="M16"/>
    </row>
    <row r="17" spans="1:13" x14ac:dyDescent="0.25">
      <c r="A17" t="s">
        <v>59</v>
      </c>
      <c r="B17" s="16">
        <v>44023</v>
      </c>
      <c r="C17" t="s">
        <v>69</v>
      </c>
      <c r="D17">
        <v>8</v>
      </c>
      <c r="E17">
        <v>82.22</v>
      </c>
      <c r="F17" s="17">
        <v>182808.29166666701</v>
      </c>
      <c r="G17" s="17">
        <v>182808.625</v>
      </c>
      <c r="H17" t="s">
        <v>82</v>
      </c>
      <c r="I17" t="s">
        <v>81</v>
      </c>
      <c r="J17" s="10">
        <v>657.76</v>
      </c>
      <c r="K17" s="10">
        <v>40</v>
      </c>
      <c r="L17" s="10">
        <v>48</v>
      </c>
    </row>
    <row r="18" spans="1:13" x14ac:dyDescent="0.25">
      <c r="A18" t="s">
        <v>59</v>
      </c>
      <c r="B18" s="16">
        <v>44025</v>
      </c>
      <c r="C18" t="s">
        <v>84</v>
      </c>
      <c r="D18">
        <v>9</v>
      </c>
      <c r="E18">
        <v>82.22</v>
      </c>
      <c r="F18" s="17">
        <v>182808.33333333299</v>
      </c>
      <c r="G18" s="17">
        <v>182808.70833333299</v>
      </c>
      <c r="H18" t="s">
        <v>72</v>
      </c>
      <c r="I18" t="s">
        <v>71</v>
      </c>
      <c r="J18" s="10">
        <v>739.98</v>
      </c>
      <c r="K18" s="10">
        <v>45</v>
      </c>
      <c r="L18" s="10">
        <v>54</v>
      </c>
    </row>
    <row r="19" spans="1:13" s="19" customFormat="1" x14ac:dyDescent="0.25">
      <c r="A19" t="s">
        <v>59</v>
      </c>
      <c r="B19" s="16">
        <v>44025</v>
      </c>
      <c r="C19" t="s">
        <v>61</v>
      </c>
      <c r="D19">
        <v>12</v>
      </c>
      <c r="E19">
        <v>82.22</v>
      </c>
      <c r="F19" s="17">
        <v>182808.79166666701</v>
      </c>
      <c r="G19" s="17">
        <v>182808.29166666701</v>
      </c>
      <c r="H19" t="s">
        <v>76</v>
      </c>
      <c r="I19" t="s">
        <v>75</v>
      </c>
      <c r="J19" s="10">
        <v>986.64</v>
      </c>
      <c r="K19" s="10">
        <v>60</v>
      </c>
      <c r="L19" s="10">
        <v>72</v>
      </c>
      <c r="M19"/>
    </row>
    <row r="20" spans="1:13" x14ac:dyDescent="0.25">
      <c r="A20" t="s">
        <v>59</v>
      </c>
      <c r="B20" s="16">
        <v>44025</v>
      </c>
      <c r="C20" t="s">
        <v>83</v>
      </c>
      <c r="D20">
        <v>4</v>
      </c>
      <c r="E20">
        <v>82.22</v>
      </c>
      <c r="F20" s="17">
        <v>182808.33333333299</v>
      </c>
      <c r="G20" s="17">
        <v>182808.5</v>
      </c>
      <c r="H20" t="s">
        <v>40</v>
      </c>
      <c r="I20" t="s">
        <v>39</v>
      </c>
      <c r="J20" s="10">
        <v>328.88</v>
      </c>
      <c r="K20" s="10">
        <v>20</v>
      </c>
      <c r="L20" s="10">
        <v>24</v>
      </c>
    </row>
    <row r="21" spans="1:13" x14ac:dyDescent="0.25">
      <c r="A21" t="s">
        <v>59</v>
      </c>
      <c r="B21" s="16">
        <v>44025</v>
      </c>
      <c r="C21" t="s">
        <v>83</v>
      </c>
      <c r="D21">
        <v>10.5</v>
      </c>
      <c r="E21">
        <v>82.22</v>
      </c>
      <c r="F21" s="17">
        <v>182808.33333333299</v>
      </c>
      <c r="G21" s="17">
        <v>182808.77083333299</v>
      </c>
      <c r="H21" t="s">
        <v>44</v>
      </c>
      <c r="I21" t="s">
        <v>43</v>
      </c>
      <c r="J21" s="10">
        <v>863.31</v>
      </c>
      <c r="K21" s="10">
        <v>52.5</v>
      </c>
      <c r="L21" s="10">
        <v>63</v>
      </c>
    </row>
    <row r="22" spans="1:13" x14ac:dyDescent="0.25">
      <c r="A22" t="s">
        <v>59</v>
      </c>
      <c r="B22" s="16">
        <v>44025</v>
      </c>
      <c r="C22" t="s">
        <v>84</v>
      </c>
      <c r="D22">
        <v>9</v>
      </c>
      <c r="E22">
        <v>82.22</v>
      </c>
      <c r="F22" s="17">
        <v>182808.33333333299</v>
      </c>
      <c r="G22" s="17">
        <v>182808.70833333299</v>
      </c>
      <c r="H22" t="s">
        <v>80</v>
      </c>
      <c r="I22" t="s">
        <v>79</v>
      </c>
      <c r="J22" s="10">
        <v>739.98</v>
      </c>
      <c r="K22" s="10">
        <v>45</v>
      </c>
      <c r="L22" s="10">
        <v>54</v>
      </c>
    </row>
    <row r="23" spans="1:13" x14ac:dyDescent="0.25">
      <c r="A23" t="s">
        <v>59</v>
      </c>
      <c r="B23" s="16">
        <v>44025</v>
      </c>
      <c r="C23" t="s">
        <v>69</v>
      </c>
      <c r="D23">
        <v>12</v>
      </c>
      <c r="E23">
        <v>82.22</v>
      </c>
      <c r="F23" s="17">
        <v>182808.29166666701</v>
      </c>
      <c r="G23" s="17">
        <v>182808.79166666701</v>
      </c>
      <c r="H23" t="s">
        <v>50</v>
      </c>
      <c r="I23" t="s">
        <v>49</v>
      </c>
      <c r="J23" s="10">
        <v>986.64</v>
      </c>
      <c r="K23" s="10">
        <v>60</v>
      </c>
      <c r="L23" s="10">
        <v>72</v>
      </c>
    </row>
    <row r="24" spans="1:13" x14ac:dyDescent="0.25">
      <c r="A24" t="s">
        <v>59</v>
      </c>
      <c r="B24" s="16">
        <v>44025</v>
      </c>
      <c r="C24" t="s">
        <v>69</v>
      </c>
      <c r="D24">
        <v>12</v>
      </c>
      <c r="E24">
        <v>82.22</v>
      </c>
      <c r="F24" s="17">
        <v>182808.29166666701</v>
      </c>
      <c r="G24" s="17">
        <v>182808.79166666701</v>
      </c>
      <c r="H24" t="s">
        <v>82</v>
      </c>
      <c r="I24" t="s">
        <v>81</v>
      </c>
      <c r="J24" s="10">
        <v>986.64</v>
      </c>
      <c r="K24" s="10">
        <v>60</v>
      </c>
      <c r="L24" s="10">
        <v>72</v>
      </c>
    </row>
    <row r="25" spans="1:13" x14ac:dyDescent="0.25">
      <c r="A25" t="s">
        <v>59</v>
      </c>
      <c r="B25" s="16">
        <v>44026</v>
      </c>
      <c r="C25" t="s">
        <v>84</v>
      </c>
      <c r="D25">
        <v>10</v>
      </c>
      <c r="E25">
        <v>82.22</v>
      </c>
      <c r="F25" s="17">
        <v>182808.33333333299</v>
      </c>
      <c r="G25" s="17">
        <v>182808.75</v>
      </c>
      <c r="H25" t="s">
        <v>22</v>
      </c>
      <c r="I25" t="s">
        <v>21</v>
      </c>
      <c r="J25" s="10">
        <v>822.2</v>
      </c>
      <c r="K25" s="10">
        <v>50</v>
      </c>
      <c r="L25" s="10">
        <v>60</v>
      </c>
    </row>
    <row r="26" spans="1:13" x14ac:dyDescent="0.25">
      <c r="A26" t="s">
        <v>59</v>
      </c>
      <c r="B26" s="16">
        <v>44026</v>
      </c>
      <c r="C26" t="s">
        <v>69</v>
      </c>
      <c r="D26">
        <v>12.5</v>
      </c>
      <c r="E26">
        <v>82.22</v>
      </c>
      <c r="F26" s="17">
        <v>182808.29166666701</v>
      </c>
      <c r="G26" s="17">
        <v>182808.8125</v>
      </c>
      <c r="H26" t="s">
        <v>36</v>
      </c>
      <c r="I26" t="s">
        <v>35</v>
      </c>
      <c r="J26" s="10">
        <v>1027.75</v>
      </c>
      <c r="K26" s="10">
        <v>62.5</v>
      </c>
      <c r="L26" s="10">
        <v>75</v>
      </c>
    </row>
    <row r="27" spans="1:13" x14ac:dyDescent="0.25">
      <c r="A27" t="s">
        <v>59</v>
      </c>
      <c r="B27" s="16">
        <v>44026</v>
      </c>
      <c r="C27" t="s">
        <v>84</v>
      </c>
      <c r="D27">
        <v>10</v>
      </c>
      <c r="E27">
        <v>82.22</v>
      </c>
      <c r="F27" s="17">
        <v>182808.33333333299</v>
      </c>
      <c r="G27" s="17">
        <v>182808.75</v>
      </c>
      <c r="H27" t="s">
        <v>46</v>
      </c>
      <c r="I27" t="s">
        <v>45</v>
      </c>
      <c r="J27" s="10">
        <v>822.2</v>
      </c>
      <c r="K27" s="10">
        <v>50</v>
      </c>
      <c r="L27" s="10">
        <v>60</v>
      </c>
    </row>
    <row r="28" spans="1:13" x14ac:dyDescent="0.25">
      <c r="A28" t="s">
        <v>67</v>
      </c>
      <c r="B28" s="16">
        <v>44027</v>
      </c>
      <c r="C28" t="s">
        <v>85</v>
      </c>
      <c r="D28">
        <v>8</v>
      </c>
      <c r="E28">
        <v>82.22</v>
      </c>
      <c r="F28" s="17">
        <v>182808.29166666701</v>
      </c>
      <c r="G28" s="17">
        <v>182808.625</v>
      </c>
      <c r="H28" t="s">
        <v>46</v>
      </c>
      <c r="I28" t="s">
        <v>45</v>
      </c>
      <c r="J28" s="10">
        <v>657.76</v>
      </c>
      <c r="K28" s="10">
        <v>40</v>
      </c>
      <c r="L28" s="10">
        <v>48</v>
      </c>
    </row>
    <row r="29" spans="1:13" x14ac:dyDescent="0.25">
      <c r="A29" t="s">
        <v>59</v>
      </c>
      <c r="B29" s="16">
        <v>44027</v>
      </c>
      <c r="C29" t="s">
        <v>83</v>
      </c>
      <c r="D29">
        <v>10.5</v>
      </c>
      <c r="E29">
        <v>82.22</v>
      </c>
      <c r="F29" s="17">
        <v>182808.33333333299</v>
      </c>
      <c r="G29" s="17">
        <v>182808.77083333299</v>
      </c>
      <c r="H29" t="s">
        <v>20</v>
      </c>
      <c r="I29" t="s">
        <v>19</v>
      </c>
      <c r="J29" s="10">
        <v>863.31</v>
      </c>
      <c r="K29" s="10">
        <v>52.5</v>
      </c>
      <c r="L29" s="10">
        <v>63</v>
      </c>
    </row>
    <row r="30" spans="1:13" x14ac:dyDescent="0.25">
      <c r="A30" t="s">
        <v>59</v>
      </c>
      <c r="B30" s="16">
        <v>44027</v>
      </c>
      <c r="C30" t="s">
        <v>61</v>
      </c>
      <c r="D30">
        <v>12</v>
      </c>
      <c r="E30">
        <v>82.22</v>
      </c>
      <c r="F30" s="17">
        <v>182808.79166666701</v>
      </c>
      <c r="G30" s="17">
        <v>182808.29166666701</v>
      </c>
      <c r="H30" t="s">
        <v>24</v>
      </c>
      <c r="I30" t="s">
        <v>23</v>
      </c>
      <c r="J30" s="10">
        <v>986.64</v>
      </c>
      <c r="K30" s="10">
        <v>60</v>
      </c>
      <c r="L30" s="10">
        <v>72</v>
      </c>
    </row>
    <row r="31" spans="1:13" x14ac:dyDescent="0.25">
      <c r="A31" t="s">
        <v>59</v>
      </c>
      <c r="B31" s="16">
        <v>44027</v>
      </c>
      <c r="C31" t="s">
        <v>83</v>
      </c>
      <c r="D31">
        <v>10.5</v>
      </c>
      <c r="E31">
        <v>82.22</v>
      </c>
      <c r="F31" s="17">
        <v>182808.33333333299</v>
      </c>
      <c r="G31" s="17">
        <v>182808.77083333299</v>
      </c>
      <c r="H31" t="s">
        <v>28</v>
      </c>
      <c r="I31" t="s">
        <v>27</v>
      </c>
      <c r="J31" s="10">
        <v>863.31</v>
      </c>
      <c r="K31" s="10">
        <v>52.5</v>
      </c>
      <c r="L31" s="10">
        <v>63</v>
      </c>
    </row>
    <row r="32" spans="1:13" x14ac:dyDescent="0.25">
      <c r="A32" t="s">
        <v>59</v>
      </c>
      <c r="B32" s="16">
        <v>44027</v>
      </c>
      <c r="C32" t="s">
        <v>61</v>
      </c>
      <c r="D32">
        <v>12</v>
      </c>
      <c r="E32">
        <v>82.22</v>
      </c>
      <c r="F32" s="17">
        <v>182808.79166666701</v>
      </c>
      <c r="G32" s="17">
        <v>182808.29166666701</v>
      </c>
      <c r="H32" t="s">
        <v>34</v>
      </c>
      <c r="I32" t="s">
        <v>33</v>
      </c>
      <c r="J32" s="10">
        <v>986.64</v>
      </c>
      <c r="K32" s="10">
        <v>60</v>
      </c>
      <c r="L32" s="10">
        <v>72</v>
      </c>
    </row>
    <row r="33" spans="1:12" x14ac:dyDescent="0.25">
      <c r="A33" t="s">
        <v>59</v>
      </c>
      <c r="B33" s="16">
        <v>44027</v>
      </c>
      <c r="C33" t="s">
        <v>69</v>
      </c>
      <c r="D33">
        <v>12.5</v>
      </c>
      <c r="E33">
        <v>82.22</v>
      </c>
      <c r="F33" s="17">
        <v>182808.29166666701</v>
      </c>
      <c r="G33" s="17">
        <v>182808.8125</v>
      </c>
      <c r="H33" t="s">
        <v>78</v>
      </c>
      <c r="I33" t="s">
        <v>77</v>
      </c>
      <c r="J33" s="10">
        <v>1027.75</v>
      </c>
      <c r="K33" s="10">
        <v>62.5</v>
      </c>
      <c r="L33" s="10">
        <v>75</v>
      </c>
    </row>
    <row r="34" spans="1:12" x14ac:dyDescent="0.25">
      <c r="A34" t="s">
        <v>59</v>
      </c>
      <c r="B34" s="16">
        <v>44027</v>
      </c>
      <c r="C34" t="s">
        <v>84</v>
      </c>
      <c r="D34">
        <v>10</v>
      </c>
      <c r="E34">
        <v>82.22</v>
      </c>
      <c r="F34" s="17">
        <v>182808.33333333299</v>
      </c>
      <c r="G34" s="17">
        <v>182808.75</v>
      </c>
      <c r="H34" t="s">
        <v>63</v>
      </c>
      <c r="I34" t="s">
        <v>62</v>
      </c>
      <c r="J34" s="10">
        <v>822.2</v>
      </c>
      <c r="K34" s="10">
        <v>50</v>
      </c>
      <c r="L34" s="10">
        <v>60</v>
      </c>
    </row>
    <row r="35" spans="1:12" x14ac:dyDescent="0.25">
      <c r="A35" t="s">
        <v>59</v>
      </c>
      <c r="B35" s="16">
        <v>44027</v>
      </c>
      <c r="C35" t="s">
        <v>69</v>
      </c>
      <c r="D35">
        <v>12.5</v>
      </c>
      <c r="E35">
        <v>82.22</v>
      </c>
      <c r="F35" s="17">
        <v>182808.29166666701</v>
      </c>
      <c r="G35" s="17">
        <v>182808.8125</v>
      </c>
      <c r="H35" t="s">
        <v>65</v>
      </c>
      <c r="I35" t="s">
        <v>64</v>
      </c>
      <c r="J35" s="10">
        <v>1027.75</v>
      </c>
      <c r="K35" s="10">
        <v>62.5</v>
      </c>
      <c r="L35" s="10">
        <v>75</v>
      </c>
    </row>
    <row r="36" spans="1:12" x14ac:dyDescent="0.25">
      <c r="A36" t="s">
        <v>59</v>
      </c>
      <c r="B36" s="16">
        <v>44028</v>
      </c>
      <c r="C36" t="s">
        <v>83</v>
      </c>
      <c r="D36">
        <v>10</v>
      </c>
      <c r="E36">
        <v>82.22</v>
      </c>
      <c r="F36" s="17">
        <v>182808.33333333299</v>
      </c>
      <c r="G36" s="17">
        <v>182808.75</v>
      </c>
      <c r="H36" t="s">
        <v>20</v>
      </c>
      <c r="I36" t="s">
        <v>19</v>
      </c>
      <c r="J36" s="10">
        <v>822.2</v>
      </c>
      <c r="K36" s="10">
        <v>50</v>
      </c>
      <c r="L36" s="10">
        <v>60</v>
      </c>
    </row>
    <row r="37" spans="1:12" x14ac:dyDescent="0.25">
      <c r="A37" t="s">
        <v>59</v>
      </c>
      <c r="B37" s="16">
        <v>44028</v>
      </c>
      <c r="C37" t="s">
        <v>84</v>
      </c>
      <c r="D37">
        <v>9.5</v>
      </c>
      <c r="E37">
        <v>82.22</v>
      </c>
      <c r="F37" s="17">
        <v>182808.33333333299</v>
      </c>
      <c r="G37" s="17">
        <v>182808.72916666701</v>
      </c>
      <c r="H37" t="s">
        <v>26</v>
      </c>
      <c r="I37" t="s">
        <v>25</v>
      </c>
      <c r="J37" s="10">
        <v>781.09</v>
      </c>
      <c r="K37" s="10">
        <v>47.5</v>
      </c>
      <c r="L37" s="10">
        <v>57</v>
      </c>
    </row>
    <row r="38" spans="1:12" x14ac:dyDescent="0.25">
      <c r="A38" t="s">
        <v>59</v>
      </c>
      <c r="B38" s="16">
        <v>44028</v>
      </c>
      <c r="C38" t="s">
        <v>69</v>
      </c>
      <c r="D38">
        <v>12.5</v>
      </c>
      <c r="E38">
        <v>82.22</v>
      </c>
      <c r="F38" s="17">
        <v>182808.29166666701</v>
      </c>
      <c r="G38" s="17">
        <v>182808.8125</v>
      </c>
      <c r="H38" t="s">
        <v>28</v>
      </c>
      <c r="I38" t="s">
        <v>27</v>
      </c>
      <c r="J38" s="10">
        <v>1027.75</v>
      </c>
      <c r="K38" s="10">
        <v>62.5</v>
      </c>
      <c r="L38" s="10">
        <v>75</v>
      </c>
    </row>
    <row r="39" spans="1:12" x14ac:dyDescent="0.25">
      <c r="A39" t="s">
        <v>59</v>
      </c>
      <c r="B39" s="16">
        <v>44028</v>
      </c>
      <c r="C39" t="s">
        <v>61</v>
      </c>
      <c r="D39">
        <v>12</v>
      </c>
      <c r="E39">
        <v>82.22</v>
      </c>
      <c r="F39" s="17">
        <v>182808.79166666701</v>
      </c>
      <c r="G39" s="17">
        <v>182808.29166666701</v>
      </c>
      <c r="H39" t="s">
        <v>34</v>
      </c>
      <c r="I39" t="s">
        <v>33</v>
      </c>
      <c r="J39" s="10">
        <v>986.64</v>
      </c>
      <c r="K39" s="10">
        <v>60</v>
      </c>
      <c r="L39" s="10">
        <v>72</v>
      </c>
    </row>
    <row r="40" spans="1:12" x14ac:dyDescent="0.25">
      <c r="A40" t="s">
        <v>59</v>
      </c>
      <c r="B40" s="16">
        <v>44028</v>
      </c>
      <c r="C40" t="s">
        <v>86</v>
      </c>
      <c r="D40">
        <v>10</v>
      </c>
      <c r="E40">
        <v>82.22</v>
      </c>
      <c r="F40" s="17">
        <v>182808.33333333299</v>
      </c>
      <c r="G40" s="17">
        <v>182808.75</v>
      </c>
      <c r="H40" t="s">
        <v>42</v>
      </c>
      <c r="I40" t="s">
        <v>41</v>
      </c>
      <c r="J40" s="10">
        <v>822.2</v>
      </c>
      <c r="K40" s="10">
        <v>50</v>
      </c>
      <c r="L40" s="10">
        <v>60</v>
      </c>
    </row>
    <row r="41" spans="1:12" x14ac:dyDescent="0.25">
      <c r="A41" t="s">
        <v>59</v>
      </c>
      <c r="B41" s="16">
        <v>44028</v>
      </c>
      <c r="C41" t="s">
        <v>84</v>
      </c>
      <c r="D41">
        <v>9.5</v>
      </c>
      <c r="E41">
        <v>82.22</v>
      </c>
      <c r="F41" s="17">
        <v>182808.33333333299</v>
      </c>
      <c r="G41" s="17">
        <v>182808.72916666701</v>
      </c>
      <c r="H41" t="s">
        <v>46</v>
      </c>
      <c r="I41" t="s">
        <v>45</v>
      </c>
      <c r="J41" s="10">
        <v>781.09</v>
      </c>
      <c r="K41" s="10">
        <v>47.5</v>
      </c>
      <c r="L41" s="10">
        <v>57</v>
      </c>
    </row>
    <row r="42" spans="1:12" x14ac:dyDescent="0.25">
      <c r="A42" t="s">
        <v>59</v>
      </c>
      <c r="B42" s="16">
        <v>44028</v>
      </c>
      <c r="C42" t="s">
        <v>69</v>
      </c>
      <c r="D42">
        <v>12.5</v>
      </c>
      <c r="E42">
        <v>82.22</v>
      </c>
      <c r="F42" s="17">
        <v>182808.29166666701</v>
      </c>
      <c r="G42" s="17">
        <v>182808.8125</v>
      </c>
      <c r="H42" t="s">
        <v>52</v>
      </c>
      <c r="I42" t="s">
        <v>51</v>
      </c>
      <c r="J42" s="10">
        <v>1027.75</v>
      </c>
      <c r="K42" s="10">
        <v>62.5</v>
      </c>
      <c r="L42" s="10">
        <v>75</v>
      </c>
    </row>
    <row r="43" spans="1:12" x14ac:dyDescent="0.25">
      <c r="A43" t="s">
        <v>59</v>
      </c>
      <c r="B43" s="16">
        <v>44029</v>
      </c>
      <c r="C43" t="s">
        <v>84</v>
      </c>
      <c r="D43">
        <v>9.5</v>
      </c>
      <c r="E43">
        <v>82.22</v>
      </c>
      <c r="F43" s="17">
        <v>182808.33333333299</v>
      </c>
      <c r="G43" s="17">
        <v>182808.72916666701</v>
      </c>
      <c r="H43" t="s">
        <v>24</v>
      </c>
      <c r="I43" t="s">
        <v>23</v>
      </c>
      <c r="J43" s="10">
        <v>781.09</v>
      </c>
      <c r="K43" s="10">
        <v>47.5</v>
      </c>
      <c r="L43" s="10">
        <v>57</v>
      </c>
    </row>
    <row r="44" spans="1:12" x14ac:dyDescent="0.25">
      <c r="A44" t="s">
        <v>59</v>
      </c>
      <c r="B44" s="16">
        <v>44029</v>
      </c>
      <c r="C44" t="s">
        <v>69</v>
      </c>
      <c r="D44">
        <v>12</v>
      </c>
      <c r="E44">
        <v>82.22</v>
      </c>
      <c r="F44" s="17">
        <v>182808.29166666701</v>
      </c>
      <c r="G44" s="17">
        <v>182808.79166666701</v>
      </c>
      <c r="H44" t="s">
        <v>26</v>
      </c>
      <c r="I44" t="s">
        <v>25</v>
      </c>
      <c r="J44" s="10">
        <v>986.64</v>
      </c>
      <c r="K44" s="10">
        <v>60</v>
      </c>
      <c r="L44" s="10">
        <v>72</v>
      </c>
    </row>
    <row r="45" spans="1:12" x14ac:dyDescent="0.25">
      <c r="A45" t="s">
        <v>59</v>
      </c>
      <c r="B45" s="16">
        <v>44029</v>
      </c>
      <c r="C45" t="s">
        <v>61</v>
      </c>
      <c r="D45">
        <v>4</v>
      </c>
      <c r="E45">
        <v>82.22</v>
      </c>
      <c r="F45" s="17">
        <v>182808.79166666701</v>
      </c>
      <c r="G45" s="17">
        <v>182808.95833333299</v>
      </c>
      <c r="H45" t="s">
        <v>30</v>
      </c>
      <c r="I45" t="s">
        <v>29</v>
      </c>
      <c r="J45" s="10">
        <v>328.88</v>
      </c>
      <c r="K45" s="10">
        <v>20</v>
      </c>
      <c r="L45" s="10">
        <v>24</v>
      </c>
    </row>
    <row r="46" spans="1:12" x14ac:dyDescent="0.25">
      <c r="A46" t="s">
        <v>59</v>
      </c>
      <c r="B46" s="16">
        <v>44029</v>
      </c>
      <c r="C46" t="s">
        <v>61</v>
      </c>
      <c r="D46">
        <v>4</v>
      </c>
      <c r="E46">
        <v>82.22</v>
      </c>
      <c r="F46" s="17">
        <v>182808.79166666701</v>
      </c>
      <c r="G46" s="17">
        <v>182808.95833333299</v>
      </c>
      <c r="H46" t="s">
        <v>34</v>
      </c>
      <c r="I46" t="s">
        <v>33</v>
      </c>
      <c r="J46" s="10">
        <v>328.88</v>
      </c>
      <c r="K46" s="10">
        <v>20</v>
      </c>
      <c r="L46" s="10">
        <v>24</v>
      </c>
    </row>
    <row r="47" spans="1:12" x14ac:dyDescent="0.25">
      <c r="A47" t="s">
        <v>59</v>
      </c>
      <c r="B47" s="16">
        <v>44029</v>
      </c>
      <c r="C47" t="s">
        <v>83</v>
      </c>
      <c r="D47">
        <v>7</v>
      </c>
      <c r="E47">
        <v>82.22</v>
      </c>
      <c r="F47" s="17">
        <v>182808.33333333299</v>
      </c>
      <c r="G47" s="17">
        <v>182808.625</v>
      </c>
      <c r="H47" t="s">
        <v>63</v>
      </c>
      <c r="I47" t="s">
        <v>62</v>
      </c>
      <c r="J47" s="10">
        <v>575.54</v>
      </c>
      <c r="K47" s="10">
        <v>35</v>
      </c>
      <c r="L47" s="10">
        <v>42</v>
      </c>
    </row>
    <row r="48" spans="1:12" x14ac:dyDescent="0.25">
      <c r="A48" t="s">
        <v>59</v>
      </c>
      <c r="B48" s="16">
        <v>44029</v>
      </c>
      <c r="C48" t="s">
        <v>69</v>
      </c>
      <c r="D48">
        <v>12</v>
      </c>
      <c r="E48">
        <v>82.22</v>
      </c>
      <c r="F48" s="17">
        <v>182808.29166666701</v>
      </c>
      <c r="G48" s="17">
        <v>182808.79166666701</v>
      </c>
      <c r="H48" t="s">
        <v>52</v>
      </c>
      <c r="I48" t="s">
        <v>51</v>
      </c>
      <c r="J48" s="10">
        <v>986.64</v>
      </c>
      <c r="K48" s="10">
        <v>60</v>
      </c>
      <c r="L48" s="10">
        <v>72</v>
      </c>
    </row>
    <row r="49" spans="1:13" x14ac:dyDescent="0.25">
      <c r="A49" t="s">
        <v>59</v>
      </c>
      <c r="B49" s="16">
        <v>44029</v>
      </c>
      <c r="C49" t="s">
        <v>84</v>
      </c>
      <c r="D49">
        <v>9.5</v>
      </c>
      <c r="E49">
        <v>82.22</v>
      </c>
      <c r="F49" s="17">
        <v>182808.33333333299</v>
      </c>
      <c r="G49" s="17">
        <v>182808.72916666701</v>
      </c>
      <c r="H49" t="s">
        <v>58</v>
      </c>
      <c r="I49" t="s">
        <v>57</v>
      </c>
      <c r="J49" s="10">
        <v>781.09</v>
      </c>
      <c r="K49" s="10">
        <v>47.5</v>
      </c>
      <c r="L49" s="10">
        <v>57</v>
      </c>
    </row>
    <row r="50" spans="1:13" x14ac:dyDescent="0.25">
      <c r="A50" t="s">
        <v>59</v>
      </c>
      <c r="B50" s="16">
        <v>44030</v>
      </c>
      <c r="C50" t="s">
        <v>69</v>
      </c>
      <c r="D50">
        <v>8</v>
      </c>
      <c r="E50">
        <v>82.22</v>
      </c>
      <c r="F50" s="17">
        <v>182808.29166666701</v>
      </c>
      <c r="G50" s="17">
        <v>182808.625</v>
      </c>
      <c r="H50" t="s">
        <v>30</v>
      </c>
      <c r="I50" t="s">
        <v>29</v>
      </c>
      <c r="J50" s="10">
        <v>657.76</v>
      </c>
      <c r="K50" s="10">
        <v>40</v>
      </c>
      <c r="L50" s="10">
        <v>48</v>
      </c>
    </row>
    <row r="51" spans="1:13" x14ac:dyDescent="0.25">
      <c r="A51" t="s">
        <v>59</v>
      </c>
      <c r="B51" s="16">
        <v>44030</v>
      </c>
      <c r="C51" t="s">
        <v>69</v>
      </c>
      <c r="D51">
        <v>8</v>
      </c>
      <c r="E51">
        <v>82.22</v>
      </c>
      <c r="F51" s="17">
        <v>182808.29166666701</v>
      </c>
      <c r="G51" s="17">
        <v>182808.625</v>
      </c>
      <c r="H51" t="s">
        <v>56</v>
      </c>
      <c r="I51" t="s">
        <v>55</v>
      </c>
      <c r="J51" s="10">
        <v>657.76</v>
      </c>
      <c r="K51" s="10">
        <v>40</v>
      </c>
      <c r="L51" s="10">
        <v>48</v>
      </c>
    </row>
    <row r="52" spans="1:13" x14ac:dyDescent="0.25">
      <c r="A52" t="s">
        <v>87</v>
      </c>
      <c r="B52" s="16">
        <v>44032</v>
      </c>
      <c r="C52" t="s">
        <v>88</v>
      </c>
      <c r="D52">
        <v>4</v>
      </c>
      <c r="E52">
        <v>82.22</v>
      </c>
      <c r="F52" s="17">
        <v>182808.64583333299</v>
      </c>
      <c r="G52" s="17">
        <v>182808.8125</v>
      </c>
      <c r="H52" t="s">
        <v>40</v>
      </c>
      <c r="I52" t="s">
        <v>39</v>
      </c>
      <c r="J52" s="10">
        <v>328.88</v>
      </c>
      <c r="K52" s="10">
        <v>20</v>
      </c>
      <c r="L52" s="10">
        <v>24</v>
      </c>
    </row>
    <row r="53" spans="1:13" x14ac:dyDescent="0.25">
      <c r="A53" t="s">
        <v>87</v>
      </c>
      <c r="B53" s="16">
        <v>44032</v>
      </c>
      <c r="C53" t="s">
        <v>89</v>
      </c>
      <c r="D53">
        <v>6</v>
      </c>
      <c r="E53">
        <v>82.22</v>
      </c>
      <c r="F53" s="17">
        <v>182808.41666666701</v>
      </c>
      <c r="G53" s="17">
        <v>182808.66666666701</v>
      </c>
      <c r="H53" t="s">
        <v>80</v>
      </c>
      <c r="I53" t="s">
        <v>79</v>
      </c>
      <c r="J53" s="10">
        <v>493.32</v>
      </c>
      <c r="K53" s="10">
        <v>30</v>
      </c>
      <c r="L53" s="10">
        <v>36</v>
      </c>
    </row>
    <row r="54" spans="1:13" x14ac:dyDescent="0.25">
      <c r="A54" t="s">
        <v>68</v>
      </c>
      <c r="B54" s="16">
        <v>44032</v>
      </c>
      <c r="C54" t="s">
        <v>90</v>
      </c>
      <c r="D54">
        <v>7</v>
      </c>
      <c r="E54">
        <v>82.22</v>
      </c>
      <c r="F54" s="17">
        <v>182808.35416666701</v>
      </c>
      <c r="G54" s="17">
        <v>182808.64583333299</v>
      </c>
      <c r="H54" t="s">
        <v>22</v>
      </c>
      <c r="I54" t="s">
        <v>21</v>
      </c>
      <c r="J54" s="10">
        <v>575.54</v>
      </c>
      <c r="K54" s="10">
        <v>35</v>
      </c>
      <c r="L54" s="10">
        <v>42</v>
      </c>
    </row>
    <row r="55" spans="1:13" x14ac:dyDescent="0.25">
      <c r="A55" t="s">
        <v>59</v>
      </c>
      <c r="B55" s="16">
        <v>44032</v>
      </c>
      <c r="C55" t="s">
        <v>69</v>
      </c>
      <c r="D55">
        <v>12.5</v>
      </c>
      <c r="E55">
        <v>82.22</v>
      </c>
      <c r="F55" s="17">
        <v>182808.29166666701</v>
      </c>
      <c r="G55" s="17">
        <v>182808.8125</v>
      </c>
      <c r="H55" t="s">
        <v>74</v>
      </c>
      <c r="I55" t="s">
        <v>73</v>
      </c>
      <c r="J55" s="10">
        <v>1027.75</v>
      </c>
      <c r="K55" s="10">
        <v>62.5</v>
      </c>
      <c r="L55" s="10">
        <v>75</v>
      </c>
    </row>
    <row r="56" spans="1:13" x14ac:dyDescent="0.25">
      <c r="A56" t="s">
        <v>59</v>
      </c>
      <c r="B56" s="16">
        <v>44032</v>
      </c>
      <c r="C56" t="s">
        <v>69</v>
      </c>
      <c r="D56">
        <v>12.5</v>
      </c>
      <c r="E56">
        <v>82.22</v>
      </c>
      <c r="F56" s="17">
        <v>182808.29166666701</v>
      </c>
      <c r="G56" s="17">
        <v>182808.8125</v>
      </c>
      <c r="H56" t="s">
        <v>58</v>
      </c>
      <c r="I56" t="s">
        <v>57</v>
      </c>
      <c r="J56" s="10">
        <v>1027.75</v>
      </c>
      <c r="K56" s="10">
        <v>62.5</v>
      </c>
      <c r="L56" s="10">
        <v>75</v>
      </c>
    </row>
    <row r="57" spans="1:13" x14ac:dyDescent="0.25">
      <c r="A57" t="s">
        <v>59</v>
      </c>
      <c r="B57" s="16">
        <v>44033</v>
      </c>
      <c r="C57" t="s">
        <v>69</v>
      </c>
      <c r="D57">
        <v>12</v>
      </c>
      <c r="E57">
        <v>82.22</v>
      </c>
      <c r="F57" s="17">
        <v>182808.29166666701</v>
      </c>
      <c r="G57" s="17">
        <v>182808.79166666701</v>
      </c>
      <c r="H57" t="s">
        <v>72</v>
      </c>
      <c r="I57" t="s">
        <v>71</v>
      </c>
      <c r="J57" s="10">
        <v>986.64</v>
      </c>
      <c r="K57" s="10">
        <v>60</v>
      </c>
      <c r="L57" s="10">
        <v>72</v>
      </c>
    </row>
    <row r="58" spans="1:13" x14ac:dyDescent="0.25">
      <c r="A58" t="s">
        <v>59</v>
      </c>
      <c r="B58" s="16">
        <v>44033</v>
      </c>
      <c r="C58" t="s">
        <v>60</v>
      </c>
      <c r="D58">
        <v>12</v>
      </c>
      <c r="E58">
        <v>82.22</v>
      </c>
      <c r="F58" s="17">
        <v>182808.79166666701</v>
      </c>
      <c r="G58" s="17">
        <v>182808.29166666701</v>
      </c>
      <c r="H58" t="s">
        <v>32</v>
      </c>
      <c r="I58" t="s">
        <v>31</v>
      </c>
      <c r="J58" s="10">
        <v>986.64</v>
      </c>
      <c r="K58" s="10">
        <v>60</v>
      </c>
      <c r="L58" s="10">
        <v>72</v>
      </c>
    </row>
    <row r="59" spans="1:13" x14ac:dyDescent="0.25">
      <c r="A59" t="s">
        <v>59</v>
      </c>
      <c r="B59" s="16">
        <v>44033</v>
      </c>
      <c r="C59" t="s">
        <v>60</v>
      </c>
      <c r="D59">
        <v>12</v>
      </c>
      <c r="E59">
        <v>82.22</v>
      </c>
      <c r="F59" s="17">
        <v>182808.79166666701</v>
      </c>
      <c r="G59" s="17">
        <v>182808.29166666701</v>
      </c>
      <c r="H59" t="s">
        <v>76</v>
      </c>
      <c r="I59" t="s">
        <v>75</v>
      </c>
      <c r="J59" s="10">
        <v>986.64</v>
      </c>
      <c r="K59" s="10">
        <v>60</v>
      </c>
      <c r="L59" s="10">
        <v>72</v>
      </c>
    </row>
    <row r="60" spans="1:13" x14ac:dyDescent="0.25">
      <c r="A60" t="s">
        <v>59</v>
      </c>
      <c r="B60" s="16">
        <v>44033</v>
      </c>
      <c r="C60" t="s">
        <v>69</v>
      </c>
      <c r="D60">
        <v>12</v>
      </c>
      <c r="E60">
        <v>82.22</v>
      </c>
      <c r="F60" s="17">
        <v>182808.29166666701</v>
      </c>
      <c r="G60" s="17">
        <v>182808.79166666701</v>
      </c>
      <c r="H60" t="s">
        <v>42</v>
      </c>
      <c r="I60" t="s">
        <v>41</v>
      </c>
      <c r="J60" s="10">
        <v>986.64</v>
      </c>
      <c r="K60" s="10">
        <v>60</v>
      </c>
      <c r="L60" s="10">
        <v>72</v>
      </c>
    </row>
    <row r="61" spans="1:13" x14ac:dyDescent="0.25">
      <c r="A61" t="s">
        <v>59</v>
      </c>
      <c r="B61" s="16">
        <v>44033</v>
      </c>
      <c r="C61" t="s">
        <v>91</v>
      </c>
      <c r="D61">
        <v>10.5</v>
      </c>
      <c r="E61">
        <v>82.22</v>
      </c>
      <c r="F61" s="17">
        <v>182808.33333333299</v>
      </c>
      <c r="G61" s="17">
        <v>182808.77083333299</v>
      </c>
      <c r="H61" t="s">
        <v>54</v>
      </c>
      <c r="I61" t="s">
        <v>53</v>
      </c>
      <c r="J61" s="10">
        <v>863.31</v>
      </c>
      <c r="K61" s="10">
        <v>52.5</v>
      </c>
      <c r="L61" s="10">
        <v>63</v>
      </c>
    </row>
    <row r="62" spans="1:13" s="18" customFormat="1" x14ac:dyDescent="0.25">
      <c r="A62" t="s">
        <v>66</v>
      </c>
      <c r="B62" s="16">
        <v>44033</v>
      </c>
      <c r="C62" t="s">
        <v>92</v>
      </c>
      <c r="D62">
        <v>9</v>
      </c>
      <c r="E62">
        <v>82.22</v>
      </c>
      <c r="F62" s="17">
        <v>182808.3125</v>
      </c>
      <c r="G62" s="17">
        <v>182808.6875</v>
      </c>
      <c r="H62" t="s">
        <v>44</v>
      </c>
      <c r="I62" t="s">
        <v>43</v>
      </c>
      <c r="J62" s="10">
        <v>739.98</v>
      </c>
      <c r="K62" s="10">
        <v>45</v>
      </c>
      <c r="L62" s="10">
        <v>54</v>
      </c>
      <c r="M62"/>
    </row>
    <row r="63" spans="1:13" x14ac:dyDescent="0.25">
      <c r="A63" t="s">
        <v>66</v>
      </c>
      <c r="B63" s="16">
        <v>44033</v>
      </c>
      <c r="C63" t="s">
        <v>92</v>
      </c>
      <c r="D63">
        <v>9</v>
      </c>
      <c r="E63">
        <v>82.22</v>
      </c>
      <c r="F63" s="17">
        <v>182808.3125</v>
      </c>
      <c r="G63" s="17">
        <v>182808.6875</v>
      </c>
      <c r="H63" t="s">
        <v>50</v>
      </c>
      <c r="I63" t="s">
        <v>49</v>
      </c>
      <c r="J63" s="10">
        <v>739.98</v>
      </c>
      <c r="K63" s="10">
        <v>45</v>
      </c>
      <c r="L63" s="10">
        <v>54</v>
      </c>
    </row>
    <row r="64" spans="1:13" x14ac:dyDescent="0.25">
      <c r="A64" t="s">
        <v>59</v>
      </c>
      <c r="B64" s="16">
        <v>44034</v>
      </c>
      <c r="C64" t="s">
        <v>60</v>
      </c>
      <c r="D64">
        <v>12</v>
      </c>
      <c r="E64">
        <v>82.22</v>
      </c>
      <c r="F64" s="17">
        <v>182808.79166666701</v>
      </c>
      <c r="G64" s="17">
        <v>182808.29166666701</v>
      </c>
      <c r="H64" t="s">
        <v>20</v>
      </c>
      <c r="I64" t="s">
        <v>19</v>
      </c>
      <c r="J64" s="10">
        <v>986.64</v>
      </c>
      <c r="K64" s="10">
        <v>60</v>
      </c>
      <c r="L64" s="10">
        <v>72</v>
      </c>
    </row>
    <row r="65" spans="1:12" x14ac:dyDescent="0.25">
      <c r="A65" t="s">
        <v>59</v>
      </c>
      <c r="B65" s="16">
        <v>44034</v>
      </c>
      <c r="C65" t="s">
        <v>60</v>
      </c>
      <c r="D65">
        <v>12</v>
      </c>
      <c r="E65">
        <v>82.22</v>
      </c>
      <c r="F65" s="17">
        <v>182808.79166666701</v>
      </c>
      <c r="G65" s="17">
        <v>182808.29166666701</v>
      </c>
      <c r="H65" t="s">
        <v>24</v>
      </c>
      <c r="I65" t="s">
        <v>23</v>
      </c>
      <c r="J65" s="10">
        <v>986.64</v>
      </c>
      <c r="K65" s="10">
        <v>60</v>
      </c>
      <c r="L65" s="10">
        <v>72</v>
      </c>
    </row>
    <row r="66" spans="1:12" x14ac:dyDescent="0.25">
      <c r="A66" t="s">
        <v>59</v>
      </c>
      <c r="B66" s="16">
        <v>44034</v>
      </c>
      <c r="C66" t="s">
        <v>91</v>
      </c>
      <c r="D66">
        <v>7.5</v>
      </c>
      <c r="E66">
        <v>82.22</v>
      </c>
      <c r="F66" s="17">
        <v>182808.33333333299</v>
      </c>
      <c r="G66" s="17">
        <v>182808.64583333299</v>
      </c>
      <c r="H66" t="s">
        <v>38</v>
      </c>
      <c r="I66" t="s">
        <v>37</v>
      </c>
      <c r="J66" s="10">
        <v>616.65</v>
      </c>
      <c r="K66" s="10">
        <v>37.5</v>
      </c>
      <c r="L66" s="10">
        <v>45</v>
      </c>
    </row>
    <row r="67" spans="1:12" x14ac:dyDescent="0.25">
      <c r="A67" t="s">
        <v>59</v>
      </c>
      <c r="B67" s="16">
        <v>44034</v>
      </c>
      <c r="C67" t="s">
        <v>93</v>
      </c>
      <c r="D67">
        <v>8</v>
      </c>
      <c r="E67">
        <v>82.22</v>
      </c>
      <c r="F67" s="17">
        <v>182808.33333333299</v>
      </c>
      <c r="G67" s="17">
        <v>182808.66666666701</v>
      </c>
      <c r="H67" t="s">
        <v>46</v>
      </c>
      <c r="I67" t="s">
        <v>45</v>
      </c>
      <c r="J67" s="10">
        <v>657.76</v>
      </c>
      <c r="K67" s="10">
        <v>40</v>
      </c>
      <c r="L67" s="10">
        <v>48</v>
      </c>
    </row>
    <row r="68" spans="1:12" x14ac:dyDescent="0.25">
      <c r="A68" t="s">
        <v>59</v>
      </c>
      <c r="B68" s="16">
        <v>44034</v>
      </c>
      <c r="C68" t="s">
        <v>91</v>
      </c>
      <c r="D68">
        <v>7.5</v>
      </c>
      <c r="E68">
        <v>82.22</v>
      </c>
      <c r="F68" s="17">
        <v>182808.33333333299</v>
      </c>
      <c r="G68" s="17">
        <v>182808.64583333299</v>
      </c>
      <c r="H68" t="s">
        <v>63</v>
      </c>
      <c r="I68" t="s">
        <v>62</v>
      </c>
      <c r="J68" s="10">
        <v>616.65</v>
      </c>
      <c r="K68" s="10">
        <v>37.5</v>
      </c>
      <c r="L68" s="10">
        <v>45</v>
      </c>
    </row>
    <row r="69" spans="1:12" x14ac:dyDescent="0.25">
      <c r="A69" t="s">
        <v>59</v>
      </c>
      <c r="B69" s="16">
        <v>44034</v>
      </c>
      <c r="C69" t="s">
        <v>69</v>
      </c>
      <c r="D69">
        <v>12</v>
      </c>
      <c r="E69">
        <v>82.22</v>
      </c>
      <c r="F69" s="17">
        <v>182808.29166666701</v>
      </c>
      <c r="G69" s="17">
        <v>182808.79166666701</v>
      </c>
      <c r="H69" t="s">
        <v>54</v>
      </c>
      <c r="I69" t="s">
        <v>53</v>
      </c>
      <c r="J69" s="10">
        <v>986.64</v>
      </c>
      <c r="K69" s="10">
        <v>60</v>
      </c>
      <c r="L69" s="10">
        <v>72</v>
      </c>
    </row>
    <row r="70" spans="1:12" x14ac:dyDescent="0.25">
      <c r="A70" t="s">
        <v>59</v>
      </c>
      <c r="B70" s="16">
        <v>44034</v>
      </c>
      <c r="C70" t="s">
        <v>69</v>
      </c>
      <c r="D70">
        <v>12</v>
      </c>
      <c r="E70">
        <v>82.22</v>
      </c>
      <c r="F70" s="17">
        <v>182808.29166666701</v>
      </c>
      <c r="G70" s="17">
        <v>182808.79166666701</v>
      </c>
      <c r="H70" t="s">
        <v>56</v>
      </c>
      <c r="I70" t="s">
        <v>55</v>
      </c>
      <c r="J70" s="10">
        <v>986.64</v>
      </c>
      <c r="K70" s="10">
        <v>60</v>
      </c>
      <c r="L70" s="10">
        <v>72</v>
      </c>
    </row>
    <row r="71" spans="1:12" x14ac:dyDescent="0.25">
      <c r="A71" t="s">
        <v>59</v>
      </c>
      <c r="B71" s="16">
        <v>44035</v>
      </c>
      <c r="C71" t="s">
        <v>93</v>
      </c>
      <c r="D71">
        <v>9.5</v>
      </c>
      <c r="E71">
        <v>82.22</v>
      </c>
      <c r="F71" s="17">
        <v>182808.33333333299</v>
      </c>
      <c r="G71" s="17">
        <v>182808.72916666701</v>
      </c>
      <c r="H71" t="s">
        <v>26</v>
      </c>
      <c r="I71" t="s">
        <v>25</v>
      </c>
      <c r="J71" s="10">
        <v>781.09</v>
      </c>
      <c r="K71" s="10">
        <v>47.5</v>
      </c>
      <c r="L71" s="10">
        <v>57</v>
      </c>
    </row>
    <row r="72" spans="1:12" x14ac:dyDescent="0.25">
      <c r="A72" t="s">
        <v>59</v>
      </c>
      <c r="B72" s="16">
        <v>44035</v>
      </c>
      <c r="C72" t="s">
        <v>91</v>
      </c>
      <c r="D72">
        <v>11.5</v>
      </c>
      <c r="E72">
        <v>82.22</v>
      </c>
      <c r="F72" s="17">
        <v>182808.33333333299</v>
      </c>
      <c r="G72" s="17">
        <v>182808.8125</v>
      </c>
      <c r="H72" t="s">
        <v>28</v>
      </c>
      <c r="I72" t="s">
        <v>27</v>
      </c>
      <c r="J72" s="10">
        <v>945.53</v>
      </c>
      <c r="K72" s="10">
        <v>57.5</v>
      </c>
      <c r="L72" s="10">
        <v>69</v>
      </c>
    </row>
    <row r="73" spans="1:12" x14ac:dyDescent="0.25">
      <c r="A73" t="s">
        <v>59</v>
      </c>
      <c r="B73" s="16">
        <v>44035</v>
      </c>
      <c r="C73" t="s">
        <v>60</v>
      </c>
      <c r="D73">
        <v>12</v>
      </c>
      <c r="E73">
        <v>82.22</v>
      </c>
      <c r="F73" s="17">
        <v>182808.79166666701</v>
      </c>
      <c r="G73" s="17">
        <v>182808.29166666701</v>
      </c>
      <c r="H73" t="s">
        <v>32</v>
      </c>
      <c r="I73" t="s">
        <v>31</v>
      </c>
      <c r="J73" s="10">
        <v>986.64</v>
      </c>
      <c r="K73" s="10">
        <v>60</v>
      </c>
      <c r="L73" s="10">
        <v>72</v>
      </c>
    </row>
    <row r="74" spans="1:12" x14ac:dyDescent="0.25">
      <c r="A74" t="s">
        <v>59</v>
      </c>
      <c r="B74" s="16">
        <v>44035</v>
      </c>
      <c r="C74" t="s">
        <v>60</v>
      </c>
      <c r="D74">
        <v>12</v>
      </c>
      <c r="E74">
        <v>82.22</v>
      </c>
      <c r="F74" s="17">
        <v>182808.79166666701</v>
      </c>
      <c r="G74" s="17">
        <v>182808.29166666701</v>
      </c>
      <c r="H74" t="s">
        <v>34</v>
      </c>
      <c r="I74" t="s">
        <v>33</v>
      </c>
      <c r="J74" s="10">
        <v>986.64</v>
      </c>
      <c r="K74" s="10">
        <v>60</v>
      </c>
      <c r="L74" s="10">
        <v>72</v>
      </c>
    </row>
    <row r="75" spans="1:12" x14ac:dyDescent="0.25">
      <c r="A75" t="s">
        <v>59</v>
      </c>
      <c r="B75" s="16">
        <v>44035</v>
      </c>
      <c r="C75" t="s">
        <v>91</v>
      </c>
      <c r="D75">
        <v>11.5</v>
      </c>
      <c r="E75">
        <v>82.22</v>
      </c>
      <c r="F75" s="17">
        <v>182808.33333333299</v>
      </c>
      <c r="G75" s="17">
        <v>182808.8125</v>
      </c>
      <c r="H75" t="s">
        <v>36</v>
      </c>
      <c r="I75" t="s">
        <v>35</v>
      </c>
      <c r="J75" s="10">
        <v>945.53</v>
      </c>
      <c r="K75" s="10">
        <v>57.5</v>
      </c>
      <c r="L75" s="10">
        <v>69</v>
      </c>
    </row>
    <row r="76" spans="1:12" x14ac:dyDescent="0.25">
      <c r="A76" t="s">
        <v>59</v>
      </c>
      <c r="B76" s="16">
        <v>44035</v>
      </c>
      <c r="C76" t="s">
        <v>69</v>
      </c>
      <c r="D76">
        <v>12</v>
      </c>
      <c r="E76">
        <v>82.22</v>
      </c>
      <c r="F76" s="17">
        <v>182808.29166666701</v>
      </c>
      <c r="G76" s="17">
        <v>182808.79166666701</v>
      </c>
      <c r="H76" t="s">
        <v>46</v>
      </c>
      <c r="I76" t="s">
        <v>45</v>
      </c>
      <c r="J76" s="10">
        <v>986.64</v>
      </c>
      <c r="K76" s="10">
        <v>60</v>
      </c>
      <c r="L76" s="10">
        <v>72</v>
      </c>
    </row>
    <row r="77" spans="1:12" x14ac:dyDescent="0.25">
      <c r="A77" t="s">
        <v>59</v>
      </c>
      <c r="B77" s="16">
        <v>44035</v>
      </c>
      <c r="C77" t="s">
        <v>93</v>
      </c>
      <c r="D77">
        <v>9.5</v>
      </c>
      <c r="E77">
        <v>82.22</v>
      </c>
      <c r="F77" s="17">
        <v>182808.33333333299</v>
      </c>
      <c r="G77" s="17">
        <v>182808.72916666701</v>
      </c>
      <c r="H77" t="s">
        <v>63</v>
      </c>
      <c r="I77" t="s">
        <v>62</v>
      </c>
      <c r="J77" s="10">
        <v>781.09</v>
      </c>
      <c r="K77" s="10">
        <v>47.5</v>
      </c>
      <c r="L77" s="10">
        <v>57</v>
      </c>
    </row>
    <row r="78" spans="1:12" x14ac:dyDescent="0.25">
      <c r="A78" t="s">
        <v>59</v>
      </c>
      <c r="B78" s="16">
        <v>44035</v>
      </c>
      <c r="C78" t="s">
        <v>69</v>
      </c>
      <c r="D78">
        <v>12</v>
      </c>
      <c r="E78">
        <v>82.22</v>
      </c>
      <c r="F78" s="17">
        <v>182808.29166666701</v>
      </c>
      <c r="G78" s="17">
        <v>182808.79166666701</v>
      </c>
      <c r="H78" t="s">
        <v>52</v>
      </c>
      <c r="I78" t="s">
        <v>51</v>
      </c>
      <c r="J78" s="10">
        <v>986.64</v>
      </c>
      <c r="K78" s="10">
        <v>60</v>
      </c>
      <c r="L78" s="10">
        <v>72</v>
      </c>
    </row>
    <row r="79" spans="1:12" x14ac:dyDescent="0.25">
      <c r="I79"/>
    </row>
    <row r="80" spans="1:12" s="18" customFormat="1" x14ac:dyDescent="0.25">
      <c r="D80" s="18">
        <f>SUM(D2:D78)</f>
        <v>744.5</v>
      </c>
      <c r="I80" s="11"/>
      <c r="J80" s="11">
        <f>SUM(J2:J78)</f>
        <v>61212.789999999986</v>
      </c>
      <c r="K80" s="11">
        <f t="shared" ref="K80:L80" si="0">SUM(K2:K78)</f>
        <v>3722.5</v>
      </c>
      <c r="L80" s="11">
        <f t="shared" si="0"/>
        <v>4467</v>
      </c>
    </row>
    <row r="82" spans="8:10" ht="18" x14ac:dyDescent="0.4">
      <c r="H82" t="s">
        <v>18</v>
      </c>
      <c r="J82" s="12">
        <f>J80+K80+L80</f>
        <v>69402.289999999979</v>
      </c>
    </row>
  </sheetData>
  <autoFilter ref="D1:D82" xr:uid="{220ADC24-D1FE-46F1-A25B-3AB2B2164A81}"/>
  <pageMargins left="0.7" right="0.7" top="0.75" bottom="0.75" header="0.3" footer="0.3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2020-10-30T16:00:39Z</cp:lastPrinted>
  <dcterms:created xsi:type="dcterms:W3CDTF">2017-04-16T23:10:22Z</dcterms:created>
  <dcterms:modified xsi:type="dcterms:W3CDTF">2020-10-30T16:00:44Z</dcterms:modified>
</cp:coreProperties>
</file>