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19095" yWindow="-105" windowWidth="19425" windowHeight="11025"/>
  </bookViews>
  <sheets>
    <sheet name="Summary of Reimbursement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5" l="1"/>
  <c r="G25" i="5" l="1"/>
  <c r="I25" i="5"/>
  <c r="K25" i="5"/>
</calcChain>
</file>

<file path=xl/sharedStrings.xml><?xml version="1.0" encoding="utf-8"?>
<sst xmlns="http://schemas.openxmlformats.org/spreadsheetml/2006/main" count="29" uniqueCount="12">
  <si>
    <t>Date</t>
  </si>
  <si>
    <t>Amount</t>
  </si>
  <si>
    <t>Developer</t>
  </si>
  <si>
    <t>Phase I</t>
  </si>
  <si>
    <t>Phase 2/2A</t>
  </si>
  <si>
    <t>Phase 3</t>
  </si>
  <si>
    <t>Phase 2B</t>
  </si>
  <si>
    <t xml:space="preserve">Prism Property Services </t>
  </si>
  <si>
    <t>Hackensack Meridian</t>
  </si>
  <si>
    <t>Seton Hall/Hackensack Meridian</t>
  </si>
  <si>
    <t>Summary of Developer Deposits &amp; Reimbursements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</si>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</sst>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43" fontId="1" fillId="0" borderId="0" xfId="1" applyFont="1" applyAlignment="1">
      <alignment horizontal="center" wrapText="1"/>
    </xf>
    <xf numFmtId="0" fontId="3" fillId="0" borderId="0" xfId="0" applyFont="1" applyAlignment="1">
      <alignment horizontal="center"/>
    </xf>
    <xf numFmtId="43" fontId="0" fillId="0" borderId="0" xfId="1" applyFont="1"/>
    <xf numFmtId="0" fontId="3" fillId="0" borderId="0" xfId="0" applyFont="1" applyBorder="1" applyAlignment="1">
      <alignment horizontal="center"/>
    </xf>
    <xf numFmtId="43" fontId="1" fillId="0" borderId="0" xfId="1" applyFont="1" applyBorder="1" applyAlignment="1">
      <alignment horizontal="center" wrapText="1"/>
    </xf>
    <xf numFmtId="0" fontId="0" fillId="0" borderId="0" xfId="0" applyBorder="1"/>
    <xf numFmtId="44" fontId="4" fillId="0" borderId="0" xfId="2" applyFont="1"/>
    <xf numFmtId="44" fontId="4" fillId="0" borderId="0" xfId="2" applyFont="1" applyAlignment="1">
      <alignment horizontal="center" wrapText="1"/>
    </xf>
    <xf numFmtId="44" fontId="4" fillId="0" borderId="1" xfId="2" applyFont="1" applyBorder="1" applyAlignment="1">
      <alignment horizontal="center" wrapText="1"/>
    </xf>
    <xf numFmtId="44" fontId="4" fillId="0" borderId="0" xfId="2" applyFont="1" applyBorder="1" applyAlignment="1">
      <alignment horizontal="center" wrapText="1"/>
    </xf>
    <xf numFmtId="164" fontId="0" fillId="0" borderId="0" xfId="0" applyNumberFormat="1"/>
    <xf numFmtId="164" fontId="3" fillId="0" borderId="0" xfId="0" applyNumberFormat="1" applyFont="1" applyAlignment="1">
      <alignment horizontal="center"/>
    </xf>
    <xf numFmtId="164" fontId="4" fillId="0" borderId="0" xfId="2" applyNumberFormat="1" applyFon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tabSelected="1" workbookViewId="0">
      <selection activeCell="B26" sqref="B26"/>
    </sheetView>
  </sheetViews>
  <sheetFormatPr defaultRowHeight="15" x14ac:dyDescent="0.25"/>
  <cols>
    <col min="1" max="1" width="12.42578125" style="11" customWidth="1"/>
    <col min="2" max="2" width="27.85546875" customWidth="1"/>
    <col min="3" max="3" width="10.85546875" bestFit="1" customWidth="1"/>
    <col min="4" max="4" width="3.85546875" customWidth="1"/>
    <col min="5" max="5" width="13.85546875" customWidth="1"/>
    <col min="6" max="6" width="4" style="6" customWidth="1"/>
    <col min="7" max="7" width="13.85546875" customWidth="1"/>
    <col min="8" max="8" width="4" style="6" customWidth="1"/>
    <col min="9" max="9" width="13.85546875" customWidth="1"/>
    <col min="10" max="10" width="3.85546875" style="6" customWidth="1"/>
    <col min="11" max="11" width="13" customWidth="1"/>
  </cols>
  <sheetData>
    <row r="2" spans="1:11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x14ac:dyDescent="0.25">
      <c r="A4" s="12" t="s">
        <v>0</v>
      </c>
      <c r="B4" s="2" t="s">
        <v>2</v>
      </c>
      <c r="C4" s="2" t="s">
        <v>1</v>
      </c>
      <c r="D4" s="2"/>
      <c r="E4" s="2" t="s">
        <v>3</v>
      </c>
      <c r="F4" s="4"/>
      <c r="G4" s="2" t="s">
        <v>4</v>
      </c>
      <c r="H4" s="4"/>
      <c r="I4" s="2" t="s">
        <v>6</v>
      </c>
      <c r="J4" s="4"/>
      <c r="K4" s="2" t="s">
        <v>5</v>
      </c>
    </row>
    <row r="5" spans="1:11" x14ac:dyDescent="0.25">
      <c r="A5" s="11">
        <v>42643</v>
      </c>
      <c r="B5" t="s">
        <v>8</v>
      </c>
      <c r="C5" s="1">
        <v>25000</v>
      </c>
      <c r="E5" s="1">
        <v>25000</v>
      </c>
      <c r="F5" s="5"/>
    </row>
    <row r="6" spans="1:11" x14ac:dyDescent="0.25">
      <c r="A6" s="11">
        <v>42696</v>
      </c>
      <c r="B6" t="s">
        <v>9</v>
      </c>
      <c r="C6" s="1">
        <v>257199.64</v>
      </c>
      <c r="D6" s="2"/>
      <c r="E6" s="1">
        <v>257199.64</v>
      </c>
      <c r="F6" s="5"/>
    </row>
    <row r="7" spans="1:11" x14ac:dyDescent="0.25">
      <c r="A7" s="11">
        <v>42696</v>
      </c>
      <c r="B7" t="s">
        <v>9</v>
      </c>
      <c r="C7" s="1">
        <v>257199.63</v>
      </c>
      <c r="D7" s="2"/>
      <c r="E7" s="1">
        <v>257199.63</v>
      </c>
      <c r="F7" s="5"/>
    </row>
    <row r="8" spans="1:11" x14ac:dyDescent="0.25">
      <c r="A8" s="11">
        <v>42816</v>
      </c>
      <c r="B8" t="s">
        <v>8</v>
      </c>
      <c r="C8" s="1">
        <v>25000</v>
      </c>
      <c r="E8" s="1">
        <v>25000</v>
      </c>
      <c r="F8" s="5"/>
    </row>
    <row r="9" spans="1:11" x14ac:dyDescent="0.25">
      <c r="A9" s="11">
        <v>43053</v>
      </c>
      <c r="B9" t="s">
        <v>8</v>
      </c>
      <c r="C9" s="1">
        <v>25000</v>
      </c>
      <c r="E9" s="1">
        <v>25000</v>
      </c>
      <c r="F9" s="5"/>
    </row>
    <row r="10" spans="1:11" x14ac:dyDescent="0.25">
      <c r="A10" s="11">
        <v>43175</v>
      </c>
      <c r="B10" t="s">
        <v>8</v>
      </c>
      <c r="C10" s="1">
        <v>16174.54</v>
      </c>
      <c r="E10" s="1">
        <v>16174.54</v>
      </c>
      <c r="F10" s="5"/>
    </row>
    <row r="11" spans="1:11" x14ac:dyDescent="0.25">
      <c r="A11" s="11">
        <v>43560</v>
      </c>
      <c r="B11" t="s">
        <v>7</v>
      </c>
      <c r="C11" s="1">
        <v>40000</v>
      </c>
      <c r="E11" s="1"/>
      <c r="F11" s="5"/>
      <c r="G11" s="1">
        <v>40000</v>
      </c>
      <c r="H11" s="5"/>
    </row>
    <row r="12" spans="1:11" x14ac:dyDescent="0.25">
      <c r="A12" s="11">
        <v>43615</v>
      </c>
      <c r="B12" t="s">
        <v>7</v>
      </c>
      <c r="C12" s="1">
        <v>39793.71</v>
      </c>
      <c r="E12" s="1"/>
      <c r="F12" s="5"/>
      <c r="G12" s="1">
        <v>39793.71</v>
      </c>
      <c r="H12" s="5"/>
    </row>
    <row r="13" spans="1:11" x14ac:dyDescent="0.25">
      <c r="A13" s="11">
        <v>43629</v>
      </c>
      <c r="B13" t="s">
        <v>7</v>
      </c>
      <c r="C13" s="1">
        <v>18975</v>
      </c>
      <c r="E13" s="1"/>
      <c r="F13" s="5"/>
      <c r="G13" s="1">
        <v>18975</v>
      </c>
      <c r="H13" s="5"/>
    </row>
    <row r="14" spans="1:11" x14ac:dyDescent="0.25">
      <c r="A14" s="11">
        <v>43629</v>
      </c>
      <c r="B14" t="s">
        <v>7</v>
      </c>
      <c r="C14" s="1">
        <v>88320.36</v>
      </c>
      <c r="E14" s="1"/>
      <c r="F14" s="5"/>
      <c r="G14" s="1">
        <v>88320.36</v>
      </c>
      <c r="H14" s="5"/>
    </row>
    <row r="15" spans="1:11" x14ac:dyDescent="0.25">
      <c r="A15" s="11">
        <v>43629</v>
      </c>
      <c r="B15" t="s">
        <v>7</v>
      </c>
      <c r="C15" s="1">
        <v>88655.54</v>
      </c>
      <c r="E15" s="1"/>
      <c r="F15" s="5"/>
      <c r="G15" s="1">
        <v>88655.54</v>
      </c>
      <c r="H15" s="5"/>
    </row>
    <row r="16" spans="1:11" x14ac:dyDescent="0.25">
      <c r="A16" s="11">
        <v>43699</v>
      </c>
      <c r="B16" t="s">
        <v>7</v>
      </c>
      <c r="C16" s="1">
        <v>67207.48</v>
      </c>
      <c r="E16" s="1"/>
      <c r="F16" s="5"/>
      <c r="G16" s="1">
        <v>67207.48</v>
      </c>
      <c r="H16" s="5"/>
    </row>
    <row r="17" spans="1:11" x14ac:dyDescent="0.25">
      <c r="A17" s="11">
        <v>43699</v>
      </c>
      <c r="B17" t="s">
        <v>7</v>
      </c>
      <c r="C17" s="1">
        <v>5956.58</v>
      </c>
      <c r="E17" s="1"/>
      <c r="F17" s="5"/>
      <c r="G17" s="1">
        <v>5956.58</v>
      </c>
      <c r="H17" s="5"/>
    </row>
    <row r="18" spans="1:11" x14ac:dyDescent="0.25">
      <c r="A18" s="11">
        <v>43699</v>
      </c>
      <c r="B18" t="s">
        <v>7</v>
      </c>
      <c r="C18" s="1">
        <v>73003</v>
      </c>
      <c r="E18" s="1"/>
      <c r="F18" s="5"/>
      <c r="G18" s="1">
        <v>73003</v>
      </c>
      <c r="H18" s="5"/>
      <c r="I18" s="1"/>
      <c r="J18" s="5"/>
      <c r="K18" s="1"/>
    </row>
    <row r="19" spans="1:11" x14ac:dyDescent="0.25">
      <c r="A19" s="11">
        <v>43872</v>
      </c>
      <c r="B19" t="s">
        <v>7</v>
      </c>
      <c r="C19" s="1">
        <v>97402.05</v>
      </c>
      <c r="E19" s="1"/>
      <c r="F19" s="5"/>
      <c r="G19" s="1"/>
      <c r="H19" s="5"/>
      <c r="I19" s="1"/>
      <c r="J19" s="5"/>
      <c r="K19" s="1">
        <v>97402.05</v>
      </c>
    </row>
    <row r="20" spans="1:11" x14ac:dyDescent="0.25">
      <c r="A20" s="11">
        <v>43889</v>
      </c>
      <c r="B20" t="s">
        <v>7</v>
      </c>
      <c r="C20" s="1">
        <v>50000</v>
      </c>
      <c r="E20" s="1"/>
      <c r="F20" s="5"/>
      <c r="G20" s="1"/>
      <c r="H20" s="5"/>
      <c r="I20" s="1">
        <v>50000</v>
      </c>
      <c r="J20" s="5"/>
      <c r="K20" s="1"/>
    </row>
    <row r="21" spans="1:11" x14ac:dyDescent="0.25">
      <c r="A21" s="11">
        <v>43889</v>
      </c>
      <c r="B21" t="s">
        <v>7</v>
      </c>
      <c r="C21" s="1">
        <v>50000</v>
      </c>
      <c r="E21" s="1"/>
      <c r="F21" s="5"/>
      <c r="G21" s="1"/>
      <c r="H21" s="5"/>
      <c r="I21" s="1"/>
      <c r="J21" s="5"/>
      <c r="K21" s="1">
        <v>50000</v>
      </c>
    </row>
    <row r="22" spans="1:11" x14ac:dyDescent="0.25">
      <c r="A22" s="11">
        <v>44035</v>
      </c>
      <c r="B22" t="s">
        <v>8</v>
      </c>
      <c r="C22" s="1">
        <v>54938.35</v>
      </c>
      <c r="E22" s="1">
        <v>54938.35</v>
      </c>
      <c r="F22" s="5"/>
      <c r="G22" s="1"/>
      <c r="H22" s="5"/>
      <c r="I22" s="1"/>
      <c r="J22" s="5"/>
      <c r="K22" s="1"/>
    </row>
    <row r="23" spans="1:11" x14ac:dyDescent="0.25">
      <c r="A23" s="11">
        <v>44063</v>
      </c>
      <c r="B23" t="s">
        <v>7</v>
      </c>
      <c r="C23" s="1">
        <v>26583.15</v>
      </c>
      <c r="E23" s="1"/>
      <c r="F23" s="5"/>
      <c r="G23" s="1">
        <v>26583.15</v>
      </c>
      <c r="H23" s="5"/>
      <c r="I23" s="1"/>
      <c r="J23" s="5"/>
      <c r="K23" s="1"/>
    </row>
    <row r="24" spans="1:11" x14ac:dyDescent="0.25">
      <c r="A24" s="11">
        <v>44067</v>
      </c>
      <c r="B24" t="s">
        <v>7</v>
      </c>
      <c r="C24" s="1">
        <v>95553.87</v>
      </c>
      <c r="E24" s="1"/>
      <c r="F24" s="5"/>
      <c r="I24" s="1"/>
      <c r="J24" s="5"/>
      <c r="K24" s="1">
        <v>95553.87</v>
      </c>
    </row>
    <row r="25" spans="1:11" s="7" customFormat="1" x14ac:dyDescent="0.25">
      <c r="A25" s="13"/>
      <c r="B25" s="7" t="s">
        <v>11</v>
      </c>
      <c r="C25" s="8"/>
      <c r="E25" s="9">
        <f>SUM(E5:E24)</f>
        <v>660512.16</v>
      </c>
      <c r="F25" s="10"/>
      <c r="G25" s="9">
        <f t="shared" ref="G25:K25" si="0">SUM(G5:G24)</f>
        <v>448494.82</v>
      </c>
      <c r="H25" s="10"/>
      <c r="I25" s="9">
        <f t="shared" si="0"/>
        <v>50000</v>
      </c>
      <c r="J25" s="10"/>
      <c r="K25" s="9">
        <f t="shared" si="0"/>
        <v>242955.91999999998</v>
      </c>
    </row>
    <row r="26" spans="1:11" x14ac:dyDescent="0.25">
      <c r="C26" s="1"/>
      <c r="E26" s="1"/>
      <c r="F26" s="5"/>
    </row>
    <row r="27" spans="1:11" x14ac:dyDescent="0.25">
      <c r="C27" s="1"/>
      <c r="E27" s="1"/>
      <c r="F27" s="5"/>
    </row>
    <row r="28" spans="1:11" x14ac:dyDescent="0.25">
      <c r="C28" s="1"/>
      <c r="E28" s="1"/>
      <c r="F28" s="5"/>
    </row>
    <row r="30" spans="1:11" x14ac:dyDescent="0.25">
      <c r="C30" s="1"/>
      <c r="E30" s="1"/>
      <c r="F30" s="5"/>
    </row>
    <row r="31" spans="1:11" x14ac:dyDescent="0.25">
      <c r="E31" s="1"/>
      <c r="F31" s="5"/>
    </row>
    <row r="32" spans="1:11" x14ac:dyDescent="0.25">
      <c r="C32" s="1"/>
      <c r="E32" s="1"/>
      <c r="F32" s="5"/>
    </row>
    <row r="34" spans="1:11" x14ac:dyDescent="0.25">
      <c r="A34" s="14"/>
    </row>
    <row r="35" spans="1:11" x14ac:dyDescent="0.25">
      <c r="A35" s="14"/>
    </row>
    <row r="36" spans="1:11" x14ac:dyDescent="0.25">
      <c r="A36" s="14"/>
    </row>
    <row r="37" spans="1:11" x14ac:dyDescent="0.25">
      <c r="A37" s="14"/>
    </row>
    <row r="38" spans="1:11" x14ac:dyDescent="0.25">
      <c r="A38" s="14"/>
    </row>
    <row r="39" spans="1:11" x14ac:dyDescent="0.25">
      <c r="A39" s="14"/>
    </row>
    <row r="40" spans="1:11" x14ac:dyDescent="0.25">
      <c r="A40" s="14"/>
    </row>
    <row r="41" spans="1:11" x14ac:dyDescent="0.25">
      <c r="A41" s="14"/>
    </row>
    <row r="42" spans="1:11" x14ac:dyDescent="0.25">
      <c r="A42" s="14"/>
    </row>
    <row r="43" spans="1:11" x14ac:dyDescent="0.25">
      <c r="A43" s="14"/>
    </row>
    <row r="46" spans="1:11" x14ac:dyDescent="0.25">
      <c r="K46" s="3"/>
    </row>
  </sheetData>
  <sheetProtection algorithmName="SHA-512" hashValue="Rhz55jZA5xGabMkp5osNfMhoXYjLgDNhbXKc2RJYNgGDL3zusCNompHXVWAXcU3FjUD2/OZQ9F82eBGpM41vXg==" saltValue="hoOHspv2vsRfA8Wp/VD2Ng==" spinCount="100000" sheet="1" objects="1" scenarios="1" selectLockedCells="1" selectUnlockedCells="1"/>
  <mergeCells count="1">
    <mergeCell ref="A2:K2"/>
  </mergeCells>
  <printOptions gridLines="1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of Reimbursements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Darsia Abreu</dc:creator>
  <cp:lastModifiedBy>Ceci Tramontana</cp:lastModifiedBy>
  <cp:lastPrinted>2021-04-28T18:39:46Z</cp:lastPrinted>
  <dcterms:created xsi:type="dcterms:W3CDTF">2021-04-26T12:54:49Z</dcterms:created>
  <dcterms:modified xsi:type="dcterms:W3CDTF">2021-04-28T18:40:56Z</dcterms:modified>
</cp:coreProperties>
</file>