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ersonal\OPRA\2020\"/>
    </mc:Choice>
  </mc:AlternateContent>
  <xr:revisionPtr revIDLastSave="0" documentId="8_{75F7B98D-F06F-452D-83AA-48FED3699DD0}" xr6:coauthVersionLast="45" xr6:coauthVersionMax="45" xr10:uidLastSave="{00000000-0000-0000-0000-000000000000}"/>
  <bookViews>
    <workbookView xWindow="2685" yWindow="268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9" i="1" l="1"/>
  <c r="L49" i="1"/>
  <c r="K49" i="1"/>
  <c r="J49" i="1"/>
  <c r="I49" i="1"/>
  <c r="H49" i="1"/>
  <c r="G49" i="1"/>
</calcChain>
</file>

<file path=xl/sharedStrings.xml><?xml version="1.0" encoding="utf-8"?>
<sst xmlns="http://schemas.openxmlformats.org/spreadsheetml/2006/main" count="307" uniqueCount="162">
  <si>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</si>
  <si>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</si>
  <si>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</si>
  <si>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</si>
  <si>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</si>
  <si>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</si>
  <si>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</si>
  <si>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</si>
  <si>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</si>
  <si>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</si>
  <si>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</si>
  <si>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</si>
  <si>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</si>
  <si>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</si>
  <si>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          </t>
  </si>
  <si>
    <t xml:space="preserve">FORSGATE INDUSTRIAL COMPLEX        </t>
  </si>
  <si>
    <t xml:space="preserve">146 REDNECK AVE               </t>
  </si>
  <si>
    <t xml:space="preserve"> 4A</t>
  </si>
  <si>
    <t xml:space="preserve">    5     </t>
  </si>
  <si>
    <t xml:space="preserve">    1.01  </t>
  </si>
  <si>
    <t xml:space="preserve">GIAMMONA, GIUSEPPE                 </t>
  </si>
  <si>
    <t xml:space="preserve">8 DANIEL ST                   </t>
  </si>
  <si>
    <t xml:space="preserve"> 2 </t>
  </si>
  <si>
    <t xml:space="preserve">    1.02  </t>
  </si>
  <si>
    <t xml:space="preserve">GIAMMONA, SALVATORE                </t>
  </si>
  <si>
    <t xml:space="preserve">12 DANIEL ST                  </t>
  </si>
  <si>
    <t xml:space="preserve">    6     </t>
  </si>
  <si>
    <t xml:space="preserve">KING, JACK D &amp; MARILOU             </t>
  </si>
  <si>
    <t xml:space="preserve">31 HENRY ST                   </t>
  </si>
  <si>
    <t xml:space="preserve">    7     </t>
  </si>
  <si>
    <t xml:space="preserve">   14     </t>
  </si>
  <si>
    <t xml:space="preserve">MOLINA,JOHN                        </t>
  </si>
  <si>
    <t xml:space="preserve">12 HENRY ST                   </t>
  </si>
  <si>
    <t xml:space="preserve">   18     </t>
  </si>
  <si>
    <t xml:space="preserve">SHENOUDA, SAFWAT                   </t>
  </si>
  <si>
    <t xml:space="preserve">6 HENRY ST                    </t>
  </si>
  <si>
    <t xml:space="preserve">    8     </t>
  </si>
  <si>
    <t xml:space="preserve">    1     </t>
  </si>
  <si>
    <t xml:space="preserve">FAUL, ESTATE of NORMAN &amp; CLAIRE    </t>
  </si>
  <si>
    <t xml:space="preserve">36 W PARK ST                  </t>
  </si>
  <si>
    <t xml:space="preserve">    9     </t>
  </si>
  <si>
    <t xml:space="preserve">MICHAEL-TANOUS, ALEX &amp; ELLIE       </t>
  </si>
  <si>
    <t xml:space="preserve">26 FREDERICK ST               </t>
  </si>
  <si>
    <t xml:space="preserve">FUTIA, MARK                        </t>
  </si>
  <si>
    <t xml:space="preserve">14 ALBERT ST                  </t>
  </si>
  <si>
    <t xml:space="preserve">   13     </t>
  </si>
  <si>
    <t>CHANDRA, ROCKY &amp; O'CONNELL, COLLEEN</t>
  </si>
  <si>
    <t xml:space="preserve">30 BRUNO ST                   </t>
  </si>
  <si>
    <t xml:space="preserve">ESCOLERO, NABIL B                  </t>
  </si>
  <si>
    <t xml:space="preserve">56 MOONACHIE RD               </t>
  </si>
  <si>
    <t xml:space="preserve">   16     </t>
  </si>
  <si>
    <t xml:space="preserve">BAZZARELLI, CONSTANZA &amp; JOSEPH     </t>
  </si>
  <si>
    <t xml:space="preserve">84 BRUNO ST                   </t>
  </si>
  <si>
    <t xml:space="preserve">   17     </t>
  </si>
  <si>
    <t xml:space="preserve">    6.03  </t>
  </si>
  <si>
    <t xml:space="preserve">BAZZARELLI, JOSEPH &amp; CONSTANZA     </t>
  </si>
  <si>
    <t xml:space="preserve">115 MOONACHIE RD              </t>
  </si>
  <si>
    <t xml:space="preserve">ARISTIZABAL, JORGE                 </t>
  </si>
  <si>
    <t xml:space="preserve">5 MOONACHIE RD                </t>
  </si>
  <si>
    <t xml:space="preserve">CLEARVIEW PROPERTIES LLC           </t>
  </si>
  <si>
    <t xml:space="preserve">35 MOONACHIE RD               </t>
  </si>
  <si>
    <t xml:space="preserve">   10.02  </t>
  </si>
  <si>
    <t xml:space="preserve">LEKA PLLUMB                        </t>
  </si>
  <si>
    <t xml:space="preserve">8 RAMELLA AVE                 </t>
  </si>
  <si>
    <t xml:space="preserve">WADHWANI, KAMAL M &amp; PREETI         </t>
  </si>
  <si>
    <t xml:space="preserve">28 RAMELLA AVE                </t>
  </si>
  <si>
    <t xml:space="preserve">   17.01  </t>
  </si>
  <si>
    <t xml:space="preserve">EAST PARK ASSOCIATES LLC           </t>
  </si>
  <si>
    <t xml:space="preserve">300 E PARK ST                 </t>
  </si>
  <si>
    <t xml:space="preserve"> 4B</t>
  </si>
  <si>
    <t xml:space="preserve">   23     </t>
  </si>
  <si>
    <t xml:space="preserve">    3     </t>
  </si>
  <si>
    <t xml:space="preserve">RUSSO STATE STREET, LLC            </t>
  </si>
  <si>
    <t xml:space="preserve">MOONACHIE AVE &amp; RT 17         </t>
  </si>
  <si>
    <t xml:space="preserve"> 1 </t>
  </si>
  <si>
    <t xml:space="preserve">   25     </t>
  </si>
  <si>
    <t xml:space="preserve">RESSA, DOMINICK &amp; ANNA    et al    </t>
  </si>
  <si>
    <t xml:space="preserve">80 MOONACHIE ROAD             </t>
  </si>
  <si>
    <t xml:space="preserve">   29     </t>
  </si>
  <si>
    <t xml:space="preserve">CHARLES MOLINARI &amp; SONS INC        </t>
  </si>
  <si>
    <t xml:space="preserve">107 MOONACHIE ROAD            </t>
  </si>
  <si>
    <t xml:space="preserve">    2.02  </t>
  </si>
  <si>
    <t xml:space="preserve">MOLINARI, CHARLES J &amp; JOYCE        </t>
  </si>
  <si>
    <t xml:space="preserve">15 E.JOSEPH ST.               </t>
  </si>
  <si>
    <t xml:space="preserve">   30.01  </t>
  </si>
  <si>
    <t xml:space="preserve">MARTINEZ, MANUEL &amp; DONNA           </t>
  </si>
  <si>
    <t xml:space="preserve">43 E JOSEPH ST    HM          </t>
  </si>
  <si>
    <t xml:space="preserve">   22     </t>
  </si>
  <si>
    <t xml:space="preserve">YOUNAN, EMIL A &amp; MOUNIRA           </t>
  </si>
  <si>
    <t xml:space="preserve">57 E JOSEPH ST    HM          </t>
  </si>
  <si>
    <t xml:space="preserve">   30.02  </t>
  </si>
  <si>
    <t xml:space="preserve">PICCINICH, G &amp; TARABOCCHIA T       </t>
  </si>
  <si>
    <t xml:space="preserve">40 E JOSEPH ST    HM          </t>
  </si>
  <si>
    <t xml:space="preserve">   31     </t>
  </si>
  <si>
    <t xml:space="preserve">CAPITOL DRIVE II LLC            ml </t>
  </si>
  <si>
    <t xml:space="preserve">CAPITOL DRIVE     HM          </t>
  </si>
  <si>
    <t xml:space="preserve">CONGRESS DRIVE    HM          </t>
  </si>
  <si>
    <t xml:space="preserve">J BROTHERS REALTY VENTURE LLC      </t>
  </si>
  <si>
    <t xml:space="preserve">30 CONGRESS DR                </t>
  </si>
  <si>
    <t xml:space="preserve">   38     </t>
  </si>
  <si>
    <t xml:space="preserve">    4     </t>
  </si>
  <si>
    <t xml:space="preserve">ADEE REALTY LLC                    </t>
  </si>
  <si>
    <t xml:space="preserve">203 MOONACHIE RD              </t>
  </si>
  <si>
    <t xml:space="preserve">   44     </t>
  </si>
  <si>
    <t xml:space="preserve">BAZZARELLI, JOSEPH &amp; COSTANZA      </t>
  </si>
  <si>
    <t xml:space="preserve">117 MOONACHIE ROAD            </t>
  </si>
  <si>
    <t xml:space="preserve">CAMPOREALE, JOANNE                 </t>
  </si>
  <si>
    <t xml:space="preserve">45 EDSTAN DR                  </t>
  </si>
  <si>
    <t xml:space="preserve">BAZZARELLI, GIUSEPPE               </t>
  </si>
  <si>
    <t xml:space="preserve">13 JOSEPH ST                  </t>
  </si>
  <si>
    <t xml:space="preserve">   46     </t>
  </si>
  <si>
    <t xml:space="preserve">   21     </t>
  </si>
  <si>
    <t xml:space="preserve">RODRIGUEZ, FERNANDO R              </t>
  </si>
  <si>
    <t xml:space="preserve">8 JACKSON PL                  </t>
  </si>
  <si>
    <t xml:space="preserve">   49     </t>
  </si>
  <si>
    <t xml:space="preserve">10 MONTE PL                   </t>
  </si>
  <si>
    <t xml:space="preserve">   50     </t>
  </si>
  <si>
    <t xml:space="preserve">BURGESS, DOUGLAS                   </t>
  </si>
  <si>
    <t xml:space="preserve">1 MONTE PL                    </t>
  </si>
  <si>
    <t xml:space="preserve">   55     </t>
  </si>
  <si>
    <t xml:space="preserve">   11     </t>
  </si>
  <si>
    <t xml:space="preserve">KAOUNIS, JIMMY G &amp; THERESA         </t>
  </si>
  <si>
    <t xml:space="preserve">5 LINCOLN PL                  </t>
  </si>
  <si>
    <t xml:space="preserve">   60     </t>
  </si>
  <si>
    <t xml:space="preserve">MILDRED E ST. JOHN REVOCABLE TRUST </t>
  </si>
  <si>
    <t xml:space="preserve">2 W COMMERCIAL    HM          </t>
  </si>
  <si>
    <t xml:space="preserve">   61     </t>
  </si>
  <si>
    <t xml:space="preserve">H.S. PARK CORP                     </t>
  </si>
  <si>
    <t xml:space="preserve">102 W COMMERCIAL  HM          </t>
  </si>
  <si>
    <t xml:space="preserve">   66     </t>
  </si>
  <si>
    <t xml:space="preserve">SOS1031 PROPERTIES 109 LLC         </t>
  </si>
  <si>
    <t xml:space="preserve">469 W. COMMERCIAL AVE HM      </t>
  </si>
  <si>
    <t xml:space="preserve">   67     </t>
  </si>
  <si>
    <t xml:space="preserve">THE HAIN CELESTIAL GROUP ATT A/P   </t>
  </si>
  <si>
    <t xml:space="preserve">80 KNICKERBOCKER RD HM        </t>
  </si>
  <si>
    <t xml:space="preserve">THE HAIN CELESTIAL GROUP,ATTN A/P  </t>
  </si>
  <si>
    <t xml:space="preserve">KNICKERBOCKER RD. HM          </t>
  </si>
  <si>
    <t xml:space="preserve">   68     </t>
  </si>
  <si>
    <t xml:space="preserve">STAR RAVIOLI MFG INC               </t>
  </si>
  <si>
    <t xml:space="preserve">2 ANDERSON AVE    HM          </t>
  </si>
  <si>
    <t xml:space="preserve">   69     </t>
  </si>
  <si>
    <t xml:space="preserve">ROSS, JOHN                         </t>
  </si>
  <si>
    <t xml:space="preserve">52 GRAND ST       HM          </t>
  </si>
  <si>
    <t xml:space="preserve">CULMONE, SCOTT                     </t>
  </si>
  <si>
    <t xml:space="preserve">44 GRAND ST       HM          </t>
  </si>
  <si>
    <t xml:space="preserve">   70     </t>
  </si>
  <si>
    <t xml:space="preserve">    4.01  </t>
  </si>
  <si>
    <t xml:space="preserve">59 GRAND ST LLC                    </t>
  </si>
  <si>
    <t xml:space="preserve">59 GRAND ST       HM          </t>
  </si>
  <si>
    <t xml:space="preserve">   72     </t>
  </si>
  <si>
    <t xml:space="preserve">SW24 CAPITAL LLC                   </t>
  </si>
  <si>
    <t xml:space="preserve">65 MOONACHIE AVE  HM          </t>
  </si>
  <si>
    <t xml:space="preserve">KOCIAN, THE JOHN F FAMILY TRUST    </t>
  </si>
  <si>
    <t xml:space="preserve">9 WILLOW ST       HM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</si>
  <si>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</si>
  <si>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</si>
  <si>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</si>
  <si>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</si>
  <si>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</si>
  <si>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2 to  2               Include Interest Through: 07/16/20      </t>
  </si>
  <si>
    <t xml:space="preserve">  As Of Date: 07/16/20                Assessed Value/SPTX Code Year: 2020                     Include Tax Sp Charges: N             </t>
  </si>
  <si>
    <t xml:space="preserve">                                 Include Utility Due As Of 07/16/20: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</si>
</sst>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workbookViewId="0">
      <pane ySplit="1" topLeftCell="A35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0" customWidth="1"/>
    <col min="4" max="4" width="41" customWidth="1"/>
    <col min="5" max="5" width="33.28515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9413.86</v>
      </c>
      <c r="I2" s="5">
        <v>0</v>
      </c>
      <c r="J2" s="1">
        <v>9225.18</v>
      </c>
      <c r="K2" s="1">
        <v>188.68</v>
      </c>
      <c r="L2" s="1">
        <v>2.83</v>
      </c>
      <c r="M2" s="1">
        <v>191.51</v>
      </c>
      <c r="N2" t="b">
        <v>1</v>
      </c>
      <c r="O2" t="b">
        <v>1</v>
      </c>
    </row>
    <row r="3" spans="1:15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35</v>
      </c>
      <c r="H3" s="1">
        <v>2120.92</v>
      </c>
      <c r="I3" s="5">
        <v>0</v>
      </c>
      <c r="J3" s="1">
        <v>0</v>
      </c>
      <c r="K3" s="1">
        <v>35</v>
      </c>
      <c r="L3" s="1">
        <v>44.2</v>
      </c>
      <c r="M3" s="1">
        <v>2200.12</v>
      </c>
      <c r="N3" t="b">
        <v>1</v>
      </c>
      <c r="O3" t="b">
        <v>1</v>
      </c>
    </row>
    <row r="4" spans="1:15" x14ac:dyDescent="0.25">
      <c r="A4" s="6" t="s">
        <v>18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22</v>
      </c>
      <c r="G4" s="1">
        <v>0.99</v>
      </c>
      <c r="H4" s="1">
        <v>2507.4299999999998</v>
      </c>
      <c r="I4" s="5">
        <v>0</v>
      </c>
      <c r="J4" s="5">
        <v>0</v>
      </c>
      <c r="K4" s="5">
        <v>0</v>
      </c>
      <c r="L4" s="1">
        <v>62.84</v>
      </c>
      <c r="M4" s="1">
        <v>2571.2600000000002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22</v>
      </c>
      <c r="G5" s="1">
        <v>0</v>
      </c>
      <c r="H5" s="1">
        <v>1640.81</v>
      </c>
      <c r="I5" s="5">
        <v>0</v>
      </c>
      <c r="J5" s="5">
        <v>0</v>
      </c>
      <c r="K5" s="5">
        <v>0</v>
      </c>
      <c r="L5" s="1">
        <v>30.28</v>
      </c>
      <c r="M5" s="1">
        <v>1671.09</v>
      </c>
      <c r="N5" t="b">
        <v>1</v>
      </c>
      <c r="O5" t="b">
        <v>1</v>
      </c>
    </row>
    <row r="6" spans="1:15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22</v>
      </c>
      <c r="G6" s="1">
        <v>0</v>
      </c>
      <c r="H6" s="1">
        <v>2161.36</v>
      </c>
      <c r="I6" s="5">
        <v>0</v>
      </c>
      <c r="J6" s="5">
        <v>0</v>
      </c>
      <c r="K6" s="5">
        <v>0</v>
      </c>
      <c r="L6" s="1">
        <v>49.8</v>
      </c>
      <c r="M6" s="1">
        <v>2211.16</v>
      </c>
      <c r="N6" t="b">
        <v>1</v>
      </c>
      <c r="O6" t="b">
        <v>1</v>
      </c>
    </row>
    <row r="7" spans="1:15" x14ac:dyDescent="0.25">
      <c r="A7" s="6" t="s">
        <v>29</v>
      </c>
      <c r="B7" s="6" t="s">
        <v>33</v>
      </c>
      <c r="C7" s="6" t="s">
        <v>14</v>
      </c>
      <c r="D7" s="6" t="s">
        <v>34</v>
      </c>
      <c r="E7" s="6" t="s">
        <v>35</v>
      </c>
      <c r="F7" s="6" t="s">
        <v>22</v>
      </c>
      <c r="G7" s="1">
        <v>0</v>
      </c>
      <c r="H7" s="1">
        <v>2210.4699999999998</v>
      </c>
      <c r="I7" s="5">
        <v>0</v>
      </c>
      <c r="J7" s="1">
        <v>2200</v>
      </c>
      <c r="K7" s="1">
        <v>0</v>
      </c>
      <c r="L7" s="1">
        <v>0.17</v>
      </c>
      <c r="M7" s="1">
        <v>10.64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22</v>
      </c>
      <c r="G8" s="1">
        <v>8947.43</v>
      </c>
      <c r="H8" s="1">
        <v>1791.02</v>
      </c>
      <c r="I8" s="5">
        <v>0</v>
      </c>
      <c r="J8" s="5">
        <v>0</v>
      </c>
      <c r="K8" s="5">
        <v>0</v>
      </c>
      <c r="L8" s="1">
        <v>1211.5</v>
      </c>
      <c r="M8" s="1">
        <v>11949.95</v>
      </c>
      <c r="N8" t="b">
        <v>1</v>
      </c>
      <c r="O8" t="b">
        <v>1</v>
      </c>
    </row>
    <row r="9" spans="1:15" x14ac:dyDescent="0.25">
      <c r="A9" s="6" t="s">
        <v>40</v>
      </c>
      <c r="B9" s="6" t="s">
        <v>26</v>
      </c>
      <c r="C9" s="6" t="s">
        <v>14</v>
      </c>
      <c r="D9" s="6" t="s">
        <v>41</v>
      </c>
      <c r="E9" s="6" t="s">
        <v>42</v>
      </c>
      <c r="F9" s="6" t="s">
        <v>22</v>
      </c>
      <c r="G9" s="1">
        <v>0</v>
      </c>
      <c r="H9" s="1">
        <v>1422.42</v>
      </c>
      <c r="I9" s="5">
        <v>0</v>
      </c>
      <c r="J9" s="1">
        <v>6.26</v>
      </c>
      <c r="K9" s="1">
        <v>0</v>
      </c>
      <c r="L9" s="1">
        <v>23.6</v>
      </c>
      <c r="M9" s="1">
        <v>1439.76</v>
      </c>
      <c r="N9" t="b">
        <v>1</v>
      </c>
      <c r="O9" t="b">
        <v>1</v>
      </c>
    </row>
    <row r="10" spans="1:15" x14ac:dyDescent="0.25">
      <c r="A10" s="6" t="s">
        <v>40</v>
      </c>
      <c r="B10" s="6" t="s">
        <v>40</v>
      </c>
      <c r="C10" s="6" t="s">
        <v>14</v>
      </c>
      <c r="D10" s="6" t="s">
        <v>43</v>
      </c>
      <c r="E10" s="6" t="s">
        <v>44</v>
      </c>
      <c r="F10" s="6" t="s">
        <v>22</v>
      </c>
      <c r="G10" s="1">
        <v>0</v>
      </c>
      <c r="H10" s="1">
        <v>569.08000000000004</v>
      </c>
      <c r="I10" s="5">
        <v>0</v>
      </c>
      <c r="J10" s="1">
        <v>281.16000000000003</v>
      </c>
      <c r="K10" s="1">
        <v>0</v>
      </c>
      <c r="L10" s="1">
        <v>4.8</v>
      </c>
      <c r="M10" s="1">
        <v>292.72000000000003</v>
      </c>
      <c r="N10" t="b">
        <v>1</v>
      </c>
      <c r="O10" t="b">
        <v>1</v>
      </c>
    </row>
    <row r="11" spans="1:15" x14ac:dyDescent="0.25">
      <c r="A11" s="6" t="s">
        <v>45</v>
      </c>
      <c r="B11" s="6" t="s">
        <v>37</v>
      </c>
      <c r="C11" s="6" t="s">
        <v>14</v>
      </c>
      <c r="D11" s="6" t="s">
        <v>46</v>
      </c>
      <c r="E11" s="6" t="s">
        <v>47</v>
      </c>
      <c r="F11" s="6" t="s">
        <v>22</v>
      </c>
      <c r="G11" s="1">
        <v>1560.51</v>
      </c>
      <c r="H11" s="1">
        <v>1560.5</v>
      </c>
      <c r="I11" s="5">
        <v>0</v>
      </c>
      <c r="J11" s="5">
        <v>0</v>
      </c>
      <c r="K11" s="5">
        <v>0</v>
      </c>
      <c r="L11" s="1">
        <v>118.51</v>
      </c>
      <c r="M11" s="1">
        <v>3239.52</v>
      </c>
      <c r="N11" t="b">
        <v>1</v>
      </c>
      <c r="O11" t="b">
        <v>1</v>
      </c>
    </row>
    <row r="12" spans="1:15" x14ac:dyDescent="0.25">
      <c r="A12" s="6" t="s">
        <v>30</v>
      </c>
      <c r="B12" s="6" t="s">
        <v>13</v>
      </c>
      <c r="C12" s="6" t="s">
        <v>14</v>
      </c>
      <c r="D12" s="6" t="s">
        <v>48</v>
      </c>
      <c r="E12" s="6" t="s">
        <v>49</v>
      </c>
      <c r="F12" s="6" t="s">
        <v>22</v>
      </c>
      <c r="G12" s="1">
        <v>3326</v>
      </c>
      <c r="H12" s="1">
        <v>1130.6600000000001</v>
      </c>
      <c r="I12" s="5">
        <v>0</v>
      </c>
      <c r="J12" s="5">
        <v>0</v>
      </c>
      <c r="K12" s="5">
        <v>0</v>
      </c>
      <c r="L12" s="1">
        <v>464.98</v>
      </c>
      <c r="M12" s="1">
        <v>4921.6400000000003</v>
      </c>
      <c r="N12" t="b">
        <v>1</v>
      </c>
      <c r="O12" t="b">
        <v>1</v>
      </c>
    </row>
    <row r="13" spans="1:15" x14ac:dyDescent="0.25">
      <c r="A13" s="6" t="s">
        <v>50</v>
      </c>
      <c r="B13" s="6" t="s">
        <v>18</v>
      </c>
      <c r="C13" s="6" t="s">
        <v>14</v>
      </c>
      <c r="D13" s="6" t="s">
        <v>51</v>
      </c>
      <c r="E13" s="6" t="s">
        <v>52</v>
      </c>
      <c r="F13" s="6" t="s">
        <v>22</v>
      </c>
      <c r="G13" s="1">
        <v>0</v>
      </c>
      <c r="H13" s="1">
        <v>1480.77</v>
      </c>
      <c r="I13" s="5">
        <v>0</v>
      </c>
      <c r="J13" s="5">
        <v>0</v>
      </c>
      <c r="K13" s="5">
        <v>0</v>
      </c>
      <c r="L13" s="1">
        <v>24.68</v>
      </c>
      <c r="M13" s="1">
        <v>1505.45</v>
      </c>
      <c r="N13" t="b">
        <v>1</v>
      </c>
      <c r="O13" t="b">
        <v>1</v>
      </c>
    </row>
    <row r="14" spans="1:15" x14ac:dyDescent="0.25">
      <c r="A14" s="6" t="s">
        <v>53</v>
      </c>
      <c r="B14" s="6" t="s">
        <v>54</v>
      </c>
      <c r="C14" s="6" t="s">
        <v>14</v>
      </c>
      <c r="D14" s="6" t="s">
        <v>55</v>
      </c>
      <c r="E14" s="6" t="s">
        <v>56</v>
      </c>
      <c r="F14" s="6" t="s">
        <v>17</v>
      </c>
      <c r="G14" s="1">
        <v>0</v>
      </c>
      <c r="H14" s="1">
        <v>2332.38</v>
      </c>
      <c r="I14" s="5">
        <v>0</v>
      </c>
      <c r="J14" s="5">
        <v>0</v>
      </c>
      <c r="K14" s="5">
        <v>0</v>
      </c>
      <c r="L14" s="1">
        <v>56.21</v>
      </c>
      <c r="M14" s="1">
        <v>2388.59</v>
      </c>
      <c r="N14" t="b">
        <v>1</v>
      </c>
      <c r="O14" t="b">
        <v>1</v>
      </c>
    </row>
    <row r="15" spans="1:15" x14ac:dyDescent="0.25">
      <c r="A15" s="6" t="s">
        <v>33</v>
      </c>
      <c r="B15" s="6" t="s">
        <v>37</v>
      </c>
      <c r="C15" s="6" t="s">
        <v>14</v>
      </c>
      <c r="D15" s="6" t="s">
        <v>57</v>
      </c>
      <c r="E15" s="6" t="s">
        <v>58</v>
      </c>
      <c r="F15" s="6" t="s">
        <v>22</v>
      </c>
      <c r="G15" s="1">
        <v>8013.39</v>
      </c>
      <c r="H15" s="1">
        <v>1602.68</v>
      </c>
      <c r="I15" s="5">
        <v>0</v>
      </c>
      <c r="J15" s="5">
        <v>0</v>
      </c>
      <c r="K15" s="5">
        <v>0</v>
      </c>
      <c r="L15" s="1">
        <v>1080.07</v>
      </c>
      <c r="M15" s="1">
        <v>10696.14</v>
      </c>
      <c r="N15" t="b">
        <v>1</v>
      </c>
      <c r="O15" t="b">
        <v>1</v>
      </c>
    </row>
    <row r="16" spans="1:15" x14ac:dyDescent="0.25">
      <c r="A16" s="6" t="s">
        <v>33</v>
      </c>
      <c r="B16" s="6" t="s">
        <v>36</v>
      </c>
      <c r="C16" s="6" t="s">
        <v>14</v>
      </c>
      <c r="D16" s="6" t="s">
        <v>59</v>
      </c>
      <c r="E16" s="6" t="s">
        <v>60</v>
      </c>
      <c r="F16" s="6" t="s">
        <v>17</v>
      </c>
      <c r="G16" s="1">
        <v>0</v>
      </c>
      <c r="H16" s="1">
        <v>1805.47</v>
      </c>
      <c r="I16" s="5">
        <v>0</v>
      </c>
      <c r="J16" s="5">
        <v>0</v>
      </c>
      <c r="K16" s="5">
        <v>0</v>
      </c>
      <c r="L16" s="1">
        <v>36.46</v>
      </c>
      <c r="M16" s="1">
        <v>1841.93</v>
      </c>
      <c r="N16" t="b">
        <v>1</v>
      </c>
      <c r="O16" t="b">
        <v>1</v>
      </c>
    </row>
    <row r="17" spans="1:15" x14ac:dyDescent="0.25">
      <c r="A17" s="6" t="s">
        <v>33</v>
      </c>
      <c r="B17" s="6" t="s">
        <v>61</v>
      </c>
      <c r="C17" s="6" t="s">
        <v>14</v>
      </c>
      <c r="D17" s="6" t="s">
        <v>62</v>
      </c>
      <c r="E17" s="6" t="s">
        <v>63</v>
      </c>
      <c r="F17" s="6" t="s">
        <v>22</v>
      </c>
      <c r="G17" s="1">
        <v>0</v>
      </c>
      <c r="H17" s="1">
        <v>1446.68</v>
      </c>
      <c r="I17" s="5">
        <v>0</v>
      </c>
      <c r="J17" s="5">
        <v>0</v>
      </c>
      <c r="K17" s="5">
        <v>0</v>
      </c>
      <c r="L17" s="1">
        <v>24.11</v>
      </c>
      <c r="M17" s="1">
        <v>1470.79</v>
      </c>
      <c r="N17" t="b">
        <v>1</v>
      </c>
      <c r="O17" t="b">
        <v>1</v>
      </c>
    </row>
    <row r="18" spans="1:15" x14ac:dyDescent="0.25">
      <c r="A18" s="6" t="s">
        <v>33</v>
      </c>
      <c r="B18" s="6" t="s">
        <v>30</v>
      </c>
      <c r="C18" s="6" t="s">
        <v>14</v>
      </c>
      <c r="D18" s="6" t="s">
        <v>64</v>
      </c>
      <c r="E18" s="6" t="s">
        <v>65</v>
      </c>
      <c r="F18" s="6" t="s">
        <v>22</v>
      </c>
      <c r="G18" s="1">
        <v>0</v>
      </c>
      <c r="H18" s="1">
        <v>3058.61</v>
      </c>
      <c r="I18" s="5">
        <v>0</v>
      </c>
      <c r="J18" s="1">
        <v>3037.18</v>
      </c>
      <c r="K18" s="1">
        <v>99.4</v>
      </c>
      <c r="L18" s="1">
        <v>0.1</v>
      </c>
      <c r="M18" s="1">
        <v>21.53</v>
      </c>
      <c r="N18" t="b">
        <v>1</v>
      </c>
      <c r="O18" t="b">
        <v>1</v>
      </c>
    </row>
    <row r="19" spans="1:15" x14ac:dyDescent="0.25">
      <c r="A19" s="6" t="s">
        <v>33</v>
      </c>
      <c r="B19" s="6" t="s">
        <v>66</v>
      </c>
      <c r="C19" s="6" t="s">
        <v>14</v>
      </c>
      <c r="D19" s="6" t="s">
        <v>67</v>
      </c>
      <c r="E19" s="6" t="s">
        <v>68</v>
      </c>
      <c r="F19" s="6" t="s">
        <v>69</v>
      </c>
      <c r="G19" s="1">
        <v>0</v>
      </c>
      <c r="H19" s="1">
        <v>13274.38</v>
      </c>
      <c r="I19" s="5">
        <v>0</v>
      </c>
      <c r="J19" s="1">
        <v>2827.62</v>
      </c>
      <c r="K19" s="1">
        <v>0</v>
      </c>
      <c r="L19" s="1">
        <v>360.5</v>
      </c>
      <c r="M19" s="1">
        <v>10807.26</v>
      </c>
      <c r="N19" t="b">
        <v>1</v>
      </c>
      <c r="O19" t="b">
        <v>1</v>
      </c>
    </row>
    <row r="20" spans="1:15" x14ac:dyDescent="0.25">
      <c r="A20" s="6" t="s">
        <v>70</v>
      </c>
      <c r="B20" s="6" t="s">
        <v>71</v>
      </c>
      <c r="C20" s="6" t="s">
        <v>14</v>
      </c>
      <c r="D20" s="6" t="s">
        <v>72</v>
      </c>
      <c r="E20" s="6" t="s">
        <v>73</v>
      </c>
      <c r="F20" s="6" t="s">
        <v>74</v>
      </c>
      <c r="G20" s="1">
        <v>811.8</v>
      </c>
      <c r="H20" s="1">
        <v>415.98</v>
      </c>
      <c r="I20" s="5">
        <v>0</v>
      </c>
      <c r="J20" s="5">
        <v>0</v>
      </c>
      <c r="K20" s="5">
        <v>0</v>
      </c>
      <c r="L20" s="1">
        <v>44.61</v>
      </c>
      <c r="M20" s="1">
        <v>1272.3900000000001</v>
      </c>
      <c r="N20" t="b">
        <v>1</v>
      </c>
      <c r="O20" t="b">
        <v>1</v>
      </c>
    </row>
    <row r="21" spans="1:15" x14ac:dyDescent="0.25">
      <c r="A21" s="6" t="s">
        <v>75</v>
      </c>
      <c r="B21" s="6" t="s">
        <v>19</v>
      </c>
      <c r="C21" s="6" t="s">
        <v>14</v>
      </c>
      <c r="D21" s="6" t="s">
        <v>76</v>
      </c>
      <c r="E21" s="6" t="s">
        <v>77</v>
      </c>
      <c r="F21" s="6" t="s">
        <v>17</v>
      </c>
      <c r="G21" s="1">
        <v>29387.93</v>
      </c>
      <c r="H21" s="1">
        <v>5597.82</v>
      </c>
      <c r="I21" s="5">
        <v>0</v>
      </c>
      <c r="J21" s="5">
        <v>0</v>
      </c>
      <c r="K21" s="5">
        <v>0</v>
      </c>
      <c r="L21" s="1">
        <v>4016.1</v>
      </c>
      <c r="M21" s="1">
        <v>39001.85</v>
      </c>
      <c r="N21" t="b">
        <v>1</v>
      </c>
      <c r="O21" t="b">
        <v>1</v>
      </c>
    </row>
    <row r="22" spans="1:15" x14ac:dyDescent="0.25">
      <c r="A22" s="6" t="s">
        <v>78</v>
      </c>
      <c r="B22" s="6" t="s">
        <v>37</v>
      </c>
      <c r="C22" s="6" t="s">
        <v>14</v>
      </c>
      <c r="D22" s="6" t="s">
        <v>79</v>
      </c>
      <c r="E22" s="6" t="s">
        <v>80</v>
      </c>
      <c r="F22" s="6" t="s">
        <v>17</v>
      </c>
      <c r="G22" s="1">
        <v>4186.38</v>
      </c>
      <c r="H22" s="1">
        <v>4186.38</v>
      </c>
      <c r="I22" s="5">
        <v>0</v>
      </c>
      <c r="J22" s="5">
        <v>0</v>
      </c>
      <c r="K22" s="5">
        <v>0</v>
      </c>
      <c r="L22" s="1">
        <v>433.62</v>
      </c>
      <c r="M22" s="1">
        <v>8806.3799999999992</v>
      </c>
      <c r="N22" t="b">
        <v>1</v>
      </c>
      <c r="O22" t="b">
        <v>1</v>
      </c>
    </row>
    <row r="23" spans="1:15" x14ac:dyDescent="0.25">
      <c r="A23" s="6" t="s">
        <v>78</v>
      </c>
      <c r="B23" s="6" t="s">
        <v>81</v>
      </c>
      <c r="C23" s="6" t="s">
        <v>14</v>
      </c>
      <c r="D23" s="6" t="s">
        <v>82</v>
      </c>
      <c r="E23" s="6" t="s">
        <v>83</v>
      </c>
      <c r="F23" s="6" t="s">
        <v>22</v>
      </c>
      <c r="G23" s="1">
        <v>0</v>
      </c>
      <c r="H23" s="1">
        <v>2459.48</v>
      </c>
      <c r="I23" s="5">
        <v>0</v>
      </c>
      <c r="J23" s="5">
        <v>0</v>
      </c>
      <c r="K23" s="5">
        <v>0</v>
      </c>
      <c r="L23" s="1">
        <v>60.98</v>
      </c>
      <c r="M23" s="1">
        <v>2520.46</v>
      </c>
      <c r="N23" t="b">
        <v>1</v>
      </c>
      <c r="O23" t="b">
        <v>1</v>
      </c>
    </row>
    <row r="24" spans="1:15" x14ac:dyDescent="0.25">
      <c r="A24" s="6" t="s">
        <v>84</v>
      </c>
      <c r="B24" s="6" t="s">
        <v>53</v>
      </c>
      <c r="C24" s="6" t="s">
        <v>14</v>
      </c>
      <c r="D24" s="6" t="s">
        <v>85</v>
      </c>
      <c r="E24" s="6" t="s">
        <v>86</v>
      </c>
      <c r="F24" s="6" t="s">
        <v>22</v>
      </c>
      <c r="G24" s="1">
        <v>2810.76</v>
      </c>
      <c r="H24" s="1">
        <v>2810.75</v>
      </c>
      <c r="I24" s="5">
        <v>0</v>
      </c>
      <c r="J24" s="1">
        <v>0</v>
      </c>
      <c r="K24" s="1">
        <v>54.81</v>
      </c>
      <c r="L24" s="1">
        <v>101.18</v>
      </c>
      <c r="M24" s="1">
        <v>5722.69</v>
      </c>
      <c r="N24" t="b">
        <v>1</v>
      </c>
      <c r="O24" t="b">
        <v>1</v>
      </c>
    </row>
    <row r="25" spans="1:15" x14ac:dyDescent="0.25">
      <c r="A25" s="6" t="s">
        <v>84</v>
      </c>
      <c r="B25" s="6" t="s">
        <v>87</v>
      </c>
      <c r="C25" s="6" t="s">
        <v>14</v>
      </c>
      <c r="D25" s="6" t="s">
        <v>88</v>
      </c>
      <c r="E25" s="6" t="s">
        <v>89</v>
      </c>
      <c r="F25" s="6" t="s">
        <v>22</v>
      </c>
      <c r="G25" s="1">
        <v>0</v>
      </c>
      <c r="H25" s="1">
        <v>2763.95</v>
      </c>
      <c r="I25" s="5">
        <v>0</v>
      </c>
      <c r="J25" s="5">
        <v>0</v>
      </c>
      <c r="K25" s="5">
        <v>0</v>
      </c>
      <c r="L25" s="1">
        <v>72.400000000000006</v>
      </c>
      <c r="M25" s="1">
        <v>2836.35</v>
      </c>
      <c r="N25" t="b">
        <v>1</v>
      </c>
      <c r="O25" t="b">
        <v>1</v>
      </c>
    </row>
    <row r="26" spans="1:15" x14ac:dyDescent="0.25">
      <c r="A26" s="6" t="s">
        <v>90</v>
      </c>
      <c r="B26" s="6" t="s">
        <v>75</v>
      </c>
      <c r="C26" s="6" t="s">
        <v>14</v>
      </c>
      <c r="D26" s="6" t="s">
        <v>91</v>
      </c>
      <c r="E26" s="6" t="s">
        <v>92</v>
      </c>
      <c r="F26" s="6" t="s">
        <v>22</v>
      </c>
      <c r="G26" s="1">
        <v>0</v>
      </c>
      <c r="H26" s="1">
        <v>3344.02</v>
      </c>
      <c r="I26" s="5">
        <v>0</v>
      </c>
      <c r="J26" s="1">
        <v>3293.81</v>
      </c>
      <c r="K26" s="1">
        <v>50.21</v>
      </c>
      <c r="L26" s="1">
        <v>0.85</v>
      </c>
      <c r="M26" s="1">
        <v>51.06</v>
      </c>
      <c r="N26" t="b">
        <v>1</v>
      </c>
      <c r="O26" t="b">
        <v>1</v>
      </c>
    </row>
    <row r="27" spans="1:15" x14ac:dyDescent="0.25">
      <c r="A27" s="6" t="s">
        <v>93</v>
      </c>
      <c r="B27" s="6" t="s">
        <v>13</v>
      </c>
      <c r="C27" s="6" t="s">
        <v>14</v>
      </c>
      <c r="D27" s="6" t="s">
        <v>94</v>
      </c>
      <c r="E27" s="6" t="s">
        <v>95</v>
      </c>
      <c r="F27" s="6" t="s">
        <v>74</v>
      </c>
      <c r="G27" s="1">
        <v>4159.8</v>
      </c>
      <c r="H27" s="1">
        <v>4159.8</v>
      </c>
      <c r="I27" s="5">
        <v>0</v>
      </c>
      <c r="J27" s="5">
        <v>0</v>
      </c>
      <c r="K27" s="5">
        <v>0</v>
      </c>
      <c r="L27" s="1">
        <v>499.17</v>
      </c>
      <c r="M27" s="1">
        <v>8818.77</v>
      </c>
      <c r="N27" t="b">
        <v>1</v>
      </c>
      <c r="O27" t="b">
        <v>1</v>
      </c>
    </row>
    <row r="28" spans="1:15" x14ac:dyDescent="0.25">
      <c r="A28" s="6" t="s">
        <v>93</v>
      </c>
      <c r="B28" s="6" t="s">
        <v>71</v>
      </c>
      <c r="C28" s="6" t="s">
        <v>14</v>
      </c>
      <c r="D28" s="6" t="s">
        <v>94</v>
      </c>
      <c r="E28" s="6" t="s">
        <v>96</v>
      </c>
      <c r="F28" s="6" t="s">
        <v>74</v>
      </c>
      <c r="G28" s="1">
        <v>7279.65</v>
      </c>
      <c r="H28" s="1">
        <v>7279.65</v>
      </c>
      <c r="I28" s="5">
        <v>0</v>
      </c>
      <c r="J28" s="5">
        <v>0</v>
      </c>
      <c r="K28" s="5">
        <v>0</v>
      </c>
      <c r="L28" s="1">
        <v>873.56</v>
      </c>
      <c r="M28" s="1">
        <v>15432.86</v>
      </c>
      <c r="N28" t="b">
        <v>1</v>
      </c>
      <c r="O28" t="b">
        <v>1</v>
      </c>
    </row>
    <row r="29" spans="1:15" x14ac:dyDescent="0.25">
      <c r="A29" s="6" t="s">
        <v>93</v>
      </c>
      <c r="B29" s="6" t="s">
        <v>18</v>
      </c>
      <c r="C29" s="6" t="s">
        <v>14</v>
      </c>
      <c r="D29" s="6" t="s">
        <v>97</v>
      </c>
      <c r="E29" s="6" t="s">
        <v>98</v>
      </c>
      <c r="F29" s="6" t="s">
        <v>69</v>
      </c>
      <c r="G29" s="1">
        <v>0</v>
      </c>
      <c r="H29" s="1">
        <v>30337.65</v>
      </c>
      <c r="I29" s="5">
        <v>0</v>
      </c>
      <c r="J29" s="1">
        <v>30234.39</v>
      </c>
      <c r="K29" s="1">
        <v>855.61</v>
      </c>
      <c r="L29" s="1">
        <v>0.83</v>
      </c>
      <c r="M29" s="1">
        <v>104.09</v>
      </c>
      <c r="N29" t="b">
        <v>1</v>
      </c>
      <c r="O29" t="b">
        <v>1</v>
      </c>
    </row>
    <row r="30" spans="1:15" x14ac:dyDescent="0.25">
      <c r="A30" s="6" t="s">
        <v>99</v>
      </c>
      <c r="B30" s="6" t="s">
        <v>100</v>
      </c>
      <c r="C30" s="6" t="s">
        <v>14</v>
      </c>
      <c r="D30" s="6" t="s">
        <v>101</v>
      </c>
      <c r="E30" s="6" t="s">
        <v>102</v>
      </c>
      <c r="F30" s="6" t="s">
        <v>69</v>
      </c>
      <c r="G30" s="1">
        <v>0</v>
      </c>
      <c r="H30" s="1">
        <v>29542.67</v>
      </c>
      <c r="I30" s="5">
        <v>0</v>
      </c>
      <c r="J30" s="1">
        <v>28809.82</v>
      </c>
      <c r="K30" s="1">
        <v>0</v>
      </c>
      <c r="L30" s="1">
        <v>12.21</v>
      </c>
      <c r="M30" s="1">
        <v>745.06</v>
      </c>
      <c r="N30" t="b">
        <v>1</v>
      </c>
      <c r="O30" t="b">
        <v>1</v>
      </c>
    </row>
    <row r="31" spans="1:15" x14ac:dyDescent="0.25">
      <c r="A31" s="6" t="s">
        <v>103</v>
      </c>
      <c r="B31" s="6" t="s">
        <v>37</v>
      </c>
      <c r="C31" s="6" t="s">
        <v>14</v>
      </c>
      <c r="D31" s="6" t="s">
        <v>104</v>
      </c>
      <c r="E31" s="6" t="s">
        <v>105</v>
      </c>
      <c r="F31" s="6" t="s">
        <v>17</v>
      </c>
      <c r="G31" s="1">
        <v>0</v>
      </c>
      <c r="H31" s="1">
        <v>2969.06</v>
      </c>
      <c r="I31" s="5">
        <v>0</v>
      </c>
      <c r="J31" s="5">
        <v>0</v>
      </c>
      <c r="K31" s="5">
        <v>0</v>
      </c>
      <c r="L31" s="1">
        <v>80.09</v>
      </c>
      <c r="M31" s="1">
        <v>3049.15</v>
      </c>
      <c r="N31" t="b">
        <v>1</v>
      </c>
      <c r="O31" t="b">
        <v>1</v>
      </c>
    </row>
    <row r="32" spans="1:15" x14ac:dyDescent="0.25">
      <c r="A32" s="6" t="s">
        <v>103</v>
      </c>
      <c r="B32" s="6" t="s">
        <v>30</v>
      </c>
      <c r="C32" s="6" t="s">
        <v>14</v>
      </c>
      <c r="D32" s="6" t="s">
        <v>106</v>
      </c>
      <c r="E32" s="6" t="s">
        <v>107</v>
      </c>
      <c r="F32" s="6" t="s">
        <v>22</v>
      </c>
      <c r="G32" s="1">
        <v>0</v>
      </c>
      <c r="H32" s="1">
        <v>1465.75</v>
      </c>
      <c r="I32" s="1">
        <v>592.19000000000005</v>
      </c>
      <c r="J32" s="1">
        <v>0</v>
      </c>
      <c r="K32" s="1">
        <v>0</v>
      </c>
      <c r="L32" s="1">
        <v>45.92</v>
      </c>
      <c r="M32" s="1">
        <v>2103.86</v>
      </c>
      <c r="N32" t="b">
        <v>1</v>
      </c>
      <c r="O32" t="b">
        <v>1</v>
      </c>
    </row>
    <row r="33" spans="1:15" x14ac:dyDescent="0.25">
      <c r="A33" s="6" t="s">
        <v>103</v>
      </c>
      <c r="B33" s="6" t="s">
        <v>93</v>
      </c>
      <c r="C33" s="6" t="s">
        <v>14</v>
      </c>
      <c r="D33" s="6" t="s">
        <v>108</v>
      </c>
      <c r="E33" s="6" t="s">
        <v>109</v>
      </c>
      <c r="F33" s="6" t="s">
        <v>22</v>
      </c>
      <c r="G33" s="1">
        <v>0</v>
      </c>
      <c r="H33" s="1">
        <v>1666.23</v>
      </c>
      <c r="I33" s="5">
        <v>0</v>
      </c>
      <c r="J33" s="5">
        <v>0</v>
      </c>
      <c r="K33" s="5">
        <v>0</v>
      </c>
      <c r="L33" s="1">
        <v>31.23</v>
      </c>
      <c r="M33" s="1">
        <v>1697.46</v>
      </c>
      <c r="N33" t="b">
        <v>1</v>
      </c>
      <c r="O33" t="b">
        <v>1</v>
      </c>
    </row>
    <row r="34" spans="1:15" x14ac:dyDescent="0.25">
      <c r="A34" s="6" t="s">
        <v>110</v>
      </c>
      <c r="B34" s="6" t="s">
        <v>111</v>
      </c>
      <c r="C34" s="6" t="s">
        <v>14</v>
      </c>
      <c r="D34" s="6" t="s">
        <v>112</v>
      </c>
      <c r="E34" s="6" t="s">
        <v>113</v>
      </c>
      <c r="F34" s="6" t="s">
        <v>22</v>
      </c>
      <c r="G34" s="1">
        <v>6377.48</v>
      </c>
      <c r="H34" s="1">
        <v>2141.7199999999998</v>
      </c>
      <c r="I34" s="5">
        <v>0</v>
      </c>
      <c r="J34" s="5">
        <v>0</v>
      </c>
      <c r="K34" s="5">
        <v>0</v>
      </c>
      <c r="L34" s="1">
        <v>708.1</v>
      </c>
      <c r="M34" s="1">
        <v>9227.2999999999993</v>
      </c>
      <c r="N34" t="b">
        <v>1</v>
      </c>
      <c r="O34" t="b">
        <v>1</v>
      </c>
    </row>
    <row r="35" spans="1:15" x14ac:dyDescent="0.25">
      <c r="A35" s="6" t="s">
        <v>114</v>
      </c>
      <c r="B35" s="6" t="s">
        <v>36</v>
      </c>
      <c r="C35" s="6" t="s">
        <v>14</v>
      </c>
      <c r="D35" s="6" t="s">
        <v>43</v>
      </c>
      <c r="E35" s="6" t="s">
        <v>115</v>
      </c>
      <c r="F35" s="6" t="s">
        <v>22</v>
      </c>
      <c r="G35" s="1">
        <v>0</v>
      </c>
      <c r="H35" s="1">
        <v>1504.46</v>
      </c>
      <c r="I35" s="5">
        <v>0</v>
      </c>
      <c r="J35" s="1">
        <v>348.21</v>
      </c>
      <c r="K35" s="1">
        <v>0</v>
      </c>
      <c r="L35" s="1">
        <v>19.27</v>
      </c>
      <c r="M35" s="1">
        <v>1175.52</v>
      </c>
      <c r="N35" t="b">
        <v>1</v>
      </c>
      <c r="O35" t="b">
        <v>1</v>
      </c>
    </row>
    <row r="36" spans="1:15" x14ac:dyDescent="0.25">
      <c r="A36" s="6" t="s">
        <v>116</v>
      </c>
      <c r="B36" s="6" t="s">
        <v>30</v>
      </c>
      <c r="C36" s="6" t="s">
        <v>14</v>
      </c>
      <c r="D36" s="6" t="s">
        <v>117</v>
      </c>
      <c r="E36" s="6" t="s">
        <v>118</v>
      </c>
      <c r="F36" s="6" t="s">
        <v>22</v>
      </c>
      <c r="G36" s="1">
        <v>0</v>
      </c>
      <c r="H36" s="1">
        <v>1522.95</v>
      </c>
      <c r="I36" s="5">
        <v>0</v>
      </c>
      <c r="J36" s="5">
        <v>0</v>
      </c>
      <c r="K36" s="5">
        <v>0</v>
      </c>
      <c r="L36" s="1">
        <v>25.86</v>
      </c>
      <c r="M36" s="1">
        <v>1548.81</v>
      </c>
      <c r="N36" t="b">
        <v>1</v>
      </c>
      <c r="O36" t="b">
        <v>1</v>
      </c>
    </row>
    <row r="37" spans="1:15" x14ac:dyDescent="0.25">
      <c r="A37" s="6" t="s">
        <v>119</v>
      </c>
      <c r="B37" s="6" t="s">
        <v>120</v>
      </c>
      <c r="C37" s="6" t="s">
        <v>14</v>
      </c>
      <c r="D37" s="6" t="s">
        <v>121</v>
      </c>
      <c r="E37" s="6" t="s">
        <v>122</v>
      </c>
      <c r="F37" s="6" t="s">
        <v>22</v>
      </c>
      <c r="G37" s="1">
        <v>3.29</v>
      </c>
      <c r="H37" s="1">
        <v>1481.35</v>
      </c>
      <c r="I37" s="5">
        <v>0</v>
      </c>
      <c r="J37" s="5">
        <v>0</v>
      </c>
      <c r="K37" s="5">
        <v>0</v>
      </c>
      <c r="L37" s="1">
        <v>24.77</v>
      </c>
      <c r="M37" s="1">
        <v>1509.41</v>
      </c>
      <c r="N37" t="b">
        <v>1</v>
      </c>
      <c r="O37" t="b">
        <v>1</v>
      </c>
    </row>
    <row r="38" spans="1:15" x14ac:dyDescent="0.25">
      <c r="A38" s="6" t="s">
        <v>123</v>
      </c>
      <c r="B38" s="6" t="s">
        <v>37</v>
      </c>
      <c r="C38" s="6" t="s">
        <v>14</v>
      </c>
      <c r="D38" s="6" t="s">
        <v>124</v>
      </c>
      <c r="E38" s="6" t="s">
        <v>125</v>
      </c>
      <c r="F38" s="6" t="s">
        <v>69</v>
      </c>
      <c r="G38" s="1">
        <v>7878.2</v>
      </c>
      <c r="H38" s="1">
        <v>7878.2</v>
      </c>
      <c r="I38" s="5">
        <v>0</v>
      </c>
      <c r="J38" s="1">
        <v>0</v>
      </c>
      <c r="K38" s="1">
        <v>133.93</v>
      </c>
      <c r="L38" s="1">
        <v>323</v>
      </c>
      <c r="M38" s="1">
        <v>16079.4</v>
      </c>
      <c r="N38" t="b">
        <v>1</v>
      </c>
      <c r="O38" t="b">
        <v>1</v>
      </c>
    </row>
    <row r="39" spans="1:15" x14ac:dyDescent="0.25">
      <c r="A39" s="6" t="s">
        <v>126</v>
      </c>
      <c r="B39" s="6" t="s">
        <v>100</v>
      </c>
      <c r="C39" s="6" t="s">
        <v>14</v>
      </c>
      <c r="D39" s="6" t="s">
        <v>127</v>
      </c>
      <c r="E39" s="6" t="s">
        <v>128</v>
      </c>
      <c r="F39" s="6" t="s">
        <v>69</v>
      </c>
      <c r="G39" s="1">
        <v>0</v>
      </c>
      <c r="H39" s="1">
        <v>24601.17</v>
      </c>
      <c r="I39" s="5">
        <v>0</v>
      </c>
      <c r="J39" s="1">
        <v>24053.11</v>
      </c>
      <c r="K39" s="1">
        <v>0</v>
      </c>
      <c r="L39" s="1">
        <v>9.1300000000000008</v>
      </c>
      <c r="M39" s="1">
        <v>557.19000000000005</v>
      </c>
      <c r="N39" t="b">
        <v>1</v>
      </c>
      <c r="O39" t="b">
        <v>1</v>
      </c>
    </row>
    <row r="40" spans="1:15" x14ac:dyDescent="0.25">
      <c r="A40" s="6" t="s">
        <v>129</v>
      </c>
      <c r="B40" s="6" t="s">
        <v>29</v>
      </c>
      <c r="C40" s="6" t="s">
        <v>14</v>
      </c>
      <c r="D40" s="6" t="s">
        <v>130</v>
      </c>
      <c r="E40" s="6" t="s">
        <v>131</v>
      </c>
      <c r="F40" s="6" t="s">
        <v>69</v>
      </c>
      <c r="G40" s="1">
        <v>0</v>
      </c>
      <c r="H40" s="1">
        <v>4828.83</v>
      </c>
      <c r="I40" s="5">
        <v>0</v>
      </c>
      <c r="J40" s="1">
        <v>26.24</v>
      </c>
      <c r="K40" s="1">
        <v>0</v>
      </c>
      <c r="L40" s="1">
        <v>148.85</v>
      </c>
      <c r="M40" s="1">
        <v>4951.4399999999996</v>
      </c>
      <c r="N40" t="b">
        <v>1</v>
      </c>
      <c r="O40" t="b">
        <v>1</v>
      </c>
    </row>
    <row r="41" spans="1:15" x14ac:dyDescent="0.25">
      <c r="A41" s="6" t="s">
        <v>132</v>
      </c>
      <c r="B41" s="6" t="s">
        <v>18</v>
      </c>
      <c r="C41" s="6" t="s">
        <v>14</v>
      </c>
      <c r="D41" s="6" t="s">
        <v>133</v>
      </c>
      <c r="E41" s="6" t="s">
        <v>134</v>
      </c>
      <c r="F41" s="6" t="s">
        <v>69</v>
      </c>
      <c r="G41" s="1">
        <v>0</v>
      </c>
      <c r="H41" s="1">
        <v>25021.200000000001</v>
      </c>
      <c r="I41" s="5">
        <v>0</v>
      </c>
      <c r="J41" s="1">
        <v>18846.68</v>
      </c>
      <c r="K41" s="1">
        <v>0</v>
      </c>
      <c r="L41" s="1">
        <v>200.29</v>
      </c>
      <c r="M41" s="1">
        <v>6374.81</v>
      </c>
      <c r="N41" t="b">
        <v>1</v>
      </c>
      <c r="O41" t="b">
        <v>1</v>
      </c>
    </row>
    <row r="42" spans="1:15" x14ac:dyDescent="0.25">
      <c r="A42" s="6" t="s">
        <v>132</v>
      </c>
      <c r="B42" s="6" t="s">
        <v>36</v>
      </c>
      <c r="C42" s="6" t="s">
        <v>14</v>
      </c>
      <c r="D42" s="6" t="s">
        <v>135</v>
      </c>
      <c r="E42" s="6" t="s">
        <v>136</v>
      </c>
      <c r="F42" s="6" t="s">
        <v>17</v>
      </c>
      <c r="G42" s="1">
        <v>0</v>
      </c>
      <c r="H42" s="1">
        <v>10537</v>
      </c>
      <c r="I42" s="5">
        <v>0</v>
      </c>
      <c r="J42" s="1">
        <v>7963.6</v>
      </c>
      <c r="K42" s="1">
        <v>0</v>
      </c>
      <c r="L42" s="1">
        <v>65.25</v>
      </c>
      <c r="M42" s="1">
        <v>2638.65</v>
      </c>
      <c r="N42" t="b">
        <v>1</v>
      </c>
      <c r="O42" t="b">
        <v>1</v>
      </c>
    </row>
    <row r="43" spans="1:15" x14ac:dyDescent="0.25">
      <c r="A43" s="6" t="s">
        <v>137</v>
      </c>
      <c r="B43" s="6" t="s">
        <v>37</v>
      </c>
      <c r="C43" s="6" t="s">
        <v>14</v>
      </c>
      <c r="D43" s="6" t="s">
        <v>138</v>
      </c>
      <c r="E43" s="6" t="s">
        <v>139</v>
      </c>
      <c r="F43" s="6" t="s">
        <v>69</v>
      </c>
      <c r="G43" s="1">
        <v>0</v>
      </c>
      <c r="H43" s="1">
        <v>4524.3599999999997</v>
      </c>
      <c r="I43" s="5">
        <v>0</v>
      </c>
      <c r="J43" s="1">
        <v>4511.4399999999996</v>
      </c>
      <c r="K43" s="1">
        <v>107.04</v>
      </c>
      <c r="L43" s="1">
        <v>0.1</v>
      </c>
      <c r="M43" s="1">
        <v>13.02</v>
      </c>
      <c r="N43" t="b">
        <v>1</v>
      </c>
      <c r="O43" t="b">
        <v>1</v>
      </c>
    </row>
    <row r="44" spans="1:15" x14ac:dyDescent="0.25">
      <c r="A44" s="6" t="s">
        <v>140</v>
      </c>
      <c r="B44" s="6" t="s">
        <v>26</v>
      </c>
      <c r="C44" s="6" t="s">
        <v>14</v>
      </c>
      <c r="D44" s="6" t="s">
        <v>141</v>
      </c>
      <c r="E44" s="6" t="s">
        <v>142</v>
      </c>
      <c r="F44" s="6" t="s">
        <v>22</v>
      </c>
      <c r="G44" s="1">
        <v>4604.67</v>
      </c>
      <c r="H44" s="1">
        <v>920.93</v>
      </c>
      <c r="I44" s="5">
        <v>0</v>
      </c>
      <c r="J44" s="5">
        <v>0</v>
      </c>
      <c r="K44" s="5">
        <v>0</v>
      </c>
      <c r="L44" s="1">
        <v>630.34</v>
      </c>
      <c r="M44" s="1">
        <v>6155.94</v>
      </c>
      <c r="N44" t="b">
        <v>1</v>
      </c>
      <c r="O44" t="b">
        <v>1</v>
      </c>
    </row>
    <row r="45" spans="1:15" x14ac:dyDescent="0.25">
      <c r="A45" s="6" t="s">
        <v>140</v>
      </c>
      <c r="B45" s="6" t="s">
        <v>36</v>
      </c>
      <c r="C45" s="6" t="s">
        <v>14</v>
      </c>
      <c r="D45" s="6" t="s">
        <v>143</v>
      </c>
      <c r="E45" s="6" t="s">
        <v>144</v>
      </c>
      <c r="F45" s="6" t="s">
        <v>22</v>
      </c>
      <c r="G45" s="1">
        <v>1282.8</v>
      </c>
      <c r="H45" s="1">
        <v>1285.49</v>
      </c>
      <c r="I45" s="5">
        <v>0</v>
      </c>
      <c r="J45" s="5">
        <v>0</v>
      </c>
      <c r="K45" s="5">
        <v>0</v>
      </c>
      <c r="L45" s="1">
        <v>137.36000000000001</v>
      </c>
      <c r="M45" s="1">
        <v>2705.65</v>
      </c>
      <c r="N45" t="b">
        <v>1</v>
      </c>
      <c r="O45" t="b">
        <v>1</v>
      </c>
    </row>
    <row r="46" spans="1:15" x14ac:dyDescent="0.25">
      <c r="A46" s="6" t="s">
        <v>145</v>
      </c>
      <c r="B46" s="6" t="s">
        <v>146</v>
      </c>
      <c r="C46" s="6" t="s">
        <v>14</v>
      </c>
      <c r="D46" s="6" t="s">
        <v>147</v>
      </c>
      <c r="E46" s="6" t="s">
        <v>148</v>
      </c>
      <c r="F46" s="6" t="s">
        <v>69</v>
      </c>
      <c r="G46" s="1">
        <v>0</v>
      </c>
      <c r="H46" s="1">
        <v>16820.61</v>
      </c>
      <c r="I46" s="5">
        <v>0</v>
      </c>
      <c r="J46" s="1">
        <v>16796.73</v>
      </c>
      <c r="K46" s="1">
        <v>461.77</v>
      </c>
      <c r="L46" s="1">
        <v>0.19</v>
      </c>
      <c r="M46" s="1">
        <v>24.07</v>
      </c>
      <c r="N46" t="b">
        <v>1</v>
      </c>
      <c r="O46" t="b">
        <v>1</v>
      </c>
    </row>
    <row r="47" spans="1:15" x14ac:dyDescent="0.25">
      <c r="A47" s="6" t="s">
        <v>149</v>
      </c>
      <c r="B47" s="6" t="s">
        <v>37</v>
      </c>
      <c r="C47" s="6" t="s">
        <v>14</v>
      </c>
      <c r="D47" s="6" t="s">
        <v>150</v>
      </c>
      <c r="E47" s="6" t="s">
        <v>151</v>
      </c>
      <c r="F47" s="6" t="s">
        <v>69</v>
      </c>
      <c r="G47" s="1">
        <v>0</v>
      </c>
      <c r="H47" s="1">
        <v>3466.5</v>
      </c>
      <c r="I47" s="5">
        <v>0</v>
      </c>
      <c r="J47" s="5">
        <v>0</v>
      </c>
      <c r="K47" s="5">
        <v>0</v>
      </c>
      <c r="L47" s="1">
        <v>98.74</v>
      </c>
      <c r="M47" s="1">
        <v>3565.24</v>
      </c>
      <c r="N47" t="b">
        <v>1</v>
      </c>
      <c r="O47" t="b">
        <v>1</v>
      </c>
    </row>
    <row r="48" spans="1:15" x14ac:dyDescent="0.25">
      <c r="A48" s="6" t="s">
        <v>149</v>
      </c>
      <c r="B48" s="6" t="s">
        <v>100</v>
      </c>
      <c r="C48" s="6" t="s">
        <v>14</v>
      </c>
      <c r="D48" s="6" t="s">
        <v>152</v>
      </c>
      <c r="E48" s="6" t="s">
        <v>153</v>
      </c>
      <c r="F48" s="6" t="s">
        <v>69</v>
      </c>
      <c r="G48" s="1">
        <v>0</v>
      </c>
      <c r="H48" s="1">
        <v>2718.31</v>
      </c>
      <c r="I48" s="5">
        <v>0</v>
      </c>
      <c r="J48" s="1">
        <v>2676.84</v>
      </c>
      <c r="K48" s="1">
        <v>41.47</v>
      </c>
      <c r="L48" s="1">
        <v>0.62</v>
      </c>
      <c r="M48" s="1">
        <v>42.09</v>
      </c>
      <c r="N48" t="b">
        <v>1</v>
      </c>
      <c r="O48" t="b">
        <v>1</v>
      </c>
    </row>
    <row r="49" spans="1:13" x14ac:dyDescent="0.25">
      <c r="A49" s="4" t="s">
        <v>154</v>
      </c>
      <c r="B49" s="4" t="s">
        <v>155</v>
      </c>
      <c r="C49" s="4" t="s">
        <v>155</v>
      </c>
      <c r="D49" s="4" t="s">
        <v>155</v>
      </c>
      <c r="E49" s="4" t="s">
        <v>155</v>
      </c>
      <c r="F49" s="4" t="s">
        <v>155</v>
      </c>
      <c r="G49" s="2">
        <f>SUMIF(O1:O48, TRUE, G1:G48)</f>
        <v>90666.079999999987</v>
      </c>
      <c r="H49" s="2">
        <f>SUMIF(O1:O48, TRUE, H1:H48)</f>
        <v>259781.77000000002</v>
      </c>
      <c r="I49" s="2">
        <f>SUMIF(O1:O48, TRUE, I1:I48)</f>
        <v>592.19000000000005</v>
      </c>
      <c r="J49" s="2">
        <f>SUMIF(O1:O48, TRUE, J1:J48)</f>
        <v>155138.27000000005</v>
      </c>
      <c r="K49" s="2">
        <f>SUMIF(O1:O48, TRUE, K1:K48)</f>
        <v>2027.92</v>
      </c>
      <c r="L49" s="2">
        <f>SUMIF(O1:O48, TRUE, L1:L48)</f>
        <v>12260.260000000002</v>
      </c>
      <c r="M49" s="2">
        <f>SUMIF(O1:O48, TRUE, M1:M48)</f>
        <v>208162.02999999994</v>
      </c>
    </row>
    <row r="50" spans="1:13" x14ac:dyDescent="0.25">
      <c r="A50" t="s">
        <v>156</v>
      </c>
    </row>
    <row r="51" spans="1:13" x14ac:dyDescent="0.25">
      <c r="A51" t="s">
        <v>157</v>
      </c>
    </row>
    <row r="52" spans="1:13" x14ac:dyDescent="0.25">
      <c r="A52" t="s">
        <v>158</v>
      </c>
    </row>
    <row r="53" spans="1:13" x14ac:dyDescent="0.25">
      <c r="A53" t="s">
        <v>159</v>
      </c>
    </row>
    <row r="54" spans="1:13" x14ac:dyDescent="0.25">
      <c r="A54" t="s">
        <v>160</v>
      </c>
    </row>
    <row r="55" spans="1:13" x14ac:dyDescent="0.25">
      <c r="A55" t="s">
        <v>161</v>
      </c>
    </row>
  </sheetData>
  <autoFilter ref="A1:M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Supriya</cp:lastModifiedBy>
  <dcterms:created xsi:type="dcterms:W3CDTF">2020-07-16T18:38:40Z</dcterms:created>
  <dcterms:modified xsi:type="dcterms:W3CDTF">2020-07-16T18:50:05Z</dcterms:modified>
</cp:coreProperties>
</file>