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OPRA Violations Tax and Water\"/>
    </mc:Choice>
  </mc:AlternateContent>
  <xr:revisionPtr revIDLastSave="0" documentId="8_{2A3A220D-452A-49CA-BD6E-F8B4C380DF80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definedNames>
    <definedName name="_xlnm._FilterDatabase" localSheetId="0" hidden="1">Sheet1!$A$1:$M$33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26" i="1" l="1"/>
  <c r="L26" i="1"/>
  <c r="K26" i="1"/>
  <c r="J26" i="1"/>
  <c r="I26" i="1"/>
  <c r="H26" i="1"/>
  <c r="G26" i="1"/>
</calcChain>
</file>

<file path=xl/sharedStrings.xml><?xml version="1.0" encoding="utf-8"?>
<sst xmlns="http://schemas.openxmlformats.org/spreadsheetml/2006/main" count="169" uniqueCount="109">
  <si>
    <t>Block</t>
  </si>
  <si>
    <t>Lot</t>
  </si>
  <si>
    <t>Qual</t>
  </si>
  <si>
    <t>Owner Name</t>
  </si>
  <si>
    <t>Property Location</t>
  </si>
  <si>
    <t>Class</t>
  </si>
  <si>
    <t>Prior Year/Prd Balance</t>
  </si>
  <si>
    <t>Original Billed</t>
  </si>
  <si>
    <t>Adjustments</t>
  </si>
  <si>
    <t>Pay Prin</t>
  </si>
  <si>
    <t>Pay Int</t>
  </si>
  <si>
    <t>Tax Interest</t>
  </si>
  <si>
    <t>Balance</t>
  </si>
  <si>
    <t xml:space="preserve">   23.03  </t>
  </si>
  <si>
    <t xml:space="preserve">   31     </t>
  </si>
  <si>
    <t xml:space="preserve">              </t>
  </si>
  <si>
    <t xml:space="preserve">CHIN, ELWIS &amp; BARBARA              </t>
  </si>
  <si>
    <t xml:space="preserve">16 GREAT HALL ROAD            </t>
  </si>
  <si>
    <t xml:space="preserve"> 2 </t>
  </si>
  <si>
    <t xml:space="preserve">   42     </t>
  </si>
  <si>
    <t xml:space="preserve">    3.01  </t>
  </si>
  <si>
    <t>6 HINES AVENUE LLC ATTN:PETER KIRCH</t>
  </si>
  <si>
    <t xml:space="preserve">4 HINES AVENUE                </t>
  </si>
  <si>
    <t xml:space="preserve">    3.02  </t>
  </si>
  <si>
    <t xml:space="preserve">6 HINES AVENUE LLC                 </t>
  </si>
  <si>
    <t xml:space="preserve">6 HINES AVENUE                </t>
  </si>
  <si>
    <t xml:space="preserve">   70     </t>
  </si>
  <si>
    <t xml:space="preserve"> 2014     </t>
  </si>
  <si>
    <t xml:space="preserve">MIRONYCHEZ, SERGEY                 </t>
  </si>
  <si>
    <t xml:space="preserve">2014 BEATRICE COURT           </t>
  </si>
  <si>
    <t xml:space="preserve"> 2027     </t>
  </si>
  <si>
    <t xml:space="preserve">KHORAMI, JOANNE                    </t>
  </si>
  <si>
    <t xml:space="preserve">2027 CHARLES COURT            </t>
  </si>
  <si>
    <t xml:space="preserve"> 2361     </t>
  </si>
  <si>
    <t xml:space="preserve">SEMERAN, ROSTISLAV                 </t>
  </si>
  <si>
    <t xml:space="preserve">2361 PEMBROKE COURT           </t>
  </si>
  <si>
    <t xml:space="preserve">   77     </t>
  </si>
  <si>
    <t xml:space="preserve">    9.01  </t>
  </si>
  <si>
    <t xml:space="preserve">BRUNO, BASIL &amp; LINDA               </t>
  </si>
  <si>
    <t xml:space="preserve">66 THUNDERHEAD PLACE          </t>
  </si>
  <si>
    <t xml:space="preserve">   90     </t>
  </si>
  <si>
    <t xml:space="preserve">    8     </t>
  </si>
  <si>
    <t xml:space="preserve">VAN WYCKHOUSE, TERESA GIURA        </t>
  </si>
  <si>
    <t xml:space="preserve">276 MILLER ROAD               </t>
  </si>
  <si>
    <t xml:space="preserve">  109.01  </t>
  </si>
  <si>
    <t xml:space="preserve"> 1444     </t>
  </si>
  <si>
    <t xml:space="preserve">BLISCHAK, GEORGE KEVIN             </t>
  </si>
  <si>
    <t xml:space="preserve">1444 YORK STREET              </t>
  </si>
  <si>
    <t xml:space="preserve">  112     </t>
  </si>
  <si>
    <t xml:space="preserve">   16     </t>
  </si>
  <si>
    <t xml:space="preserve">RIGGI, SALVATORE C. &amp; ANGELA       </t>
  </si>
  <si>
    <t xml:space="preserve">18 SOUTH BAYARD LANE          </t>
  </si>
  <si>
    <t xml:space="preserve">  118     </t>
  </si>
  <si>
    <t xml:space="preserve">   12.11  </t>
  </si>
  <si>
    <t xml:space="preserve">KITTREDGE, BRIAN &amp; CATHY           </t>
  </si>
  <si>
    <t xml:space="preserve">45 EAST CRESCENT AVENUE       </t>
  </si>
  <si>
    <t xml:space="preserve">  125     </t>
  </si>
  <si>
    <t xml:space="preserve">    3     </t>
  </si>
  <si>
    <t xml:space="preserve">O'BRIEN, EUGENE &amp; BARBARA          </t>
  </si>
  <si>
    <t xml:space="preserve">60 TROMMEL DRIVE              </t>
  </si>
  <si>
    <t xml:space="preserve">  135     </t>
  </si>
  <si>
    <t xml:space="preserve">  440     </t>
  </si>
  <si>
    <t xml:space="preserve">KIMBERLY CONTILLO TRUST            </t>
  </si>
  <si>
    <t xml:space="preserve">440 SANTIAGO COURT            </t>
  </si>
  <si>
    <t xml:space="preserve">  139     </t>
  </si>
  <si>
    <t xml:space="preserve">  258     </t>
  </si>
  <si>
    <t xml:space="preserve">CONSTANTINE, PAMELA J.             </t>
  </si>
  <si>
    <t xml:space="preserve">258 LARCH LANE                </t>
  </si>
  <si>
    <t xml:space="preserve">  723     </t>
  </si>
  <si>
    <t xml:space="preserve">WALLACE, WILLIAM                   </t>
  </si>
  <si>
    <t xml:space="preserve">723 PEPPERIDGE ROAD           </t>
  </si>
  <si>
    <t xml:space="preserve">  876     </t>
  </si>
  <si>
    <t xml:space="preserve">SAROS, NICHOLAS C.                 </t>
  </si>
  <si>
    <t xml:space="preserve">876 JUNIPER WAY               </t>
  </si>
  <si>
    <t xml:space="preserve"> 3511     </t>
  </si>
  <si>
    <t xml:space="preserve">HARDENBERGH, ALAN D.               </t>
  </si>
  <si>
    <t xml:space="preserve">1511 FAULKNER COURT           </t>
  </si>
  <si>
    <t xml:space="preserve"> 4104     </t>
  </si>
  <si>
    <t xml:space="preserve">2104 HAWTHORNE HOLDINGS LLC        </t>
  </si>
  <si>
    <t xml:space="preserve">2104 HAWTHORNE LANE           </t>
  </si>
  <si>
    <t xml:space="preserve"> 4105     </t>
  </si>
  <si>
    <t xml:space="preserve">GAULDEN, MARTHA &amp; HARRY            </t>
  </si>
  <si>
    <t xml:space="preserve">2105 HAWTHORNE LANE           </t>
  </si>
  <si>
    <t xml:space="preserve">  148     </t>
  </si>
  <si>
    <t xml:space="preserve">    5     </t>
  </si>
  <si>
    <t>ALBARDAK, FAHRICAN &amp; BASARAN, SIBEL</t>
  </si>
  <si>
    <t xml:space="preserve">1 DECKER COURT                </t>
  </si>
  <si>
    <t xml:space="preserve">   41     </t>
  </si>
  <si>
    <t xml:space="preserve">RUPERT, SHIRLEY J.                 </t>
  </si>
  <si>
    <t xml:space="preserve">411 CAMPGAW ROAD              </t>
  </si>
  <si>
    <t xml:space="preserve">  156     </t>
  </si>
  <si>
    <t xml:space="preserve">   29     </t>
  </si>
  <si>
    <t xml:space="preserve">J.J. MONKS LLC                     </t>
  </si>
  <si>
    <t xml:space="preserve">81 FELDMAN COURT              </t>
  </si>
  <si>
    <t xml:space="preserve">  162     </t>
  </si>
  <si>
    <t xml:space="preserve">  217     </t>
  </si>
  <si>
    <t xml:space="preserve">REMO, GINA                         </t>
  </si>
  <si>
    <t xml:space="preserve">29 MORRIS AVENUE              </t>
  </si>
  <si>
    <t xml:space="preserve">  170     </t>
  </si>
  <si>
    <t xml:space="preserve">HAYWOOD, SONJA                     </t>
  </si>
  <si>
    <t xml:space="preserve">795 WYCKOFF AVENUE            </t>
  </si>
  <si>
    <t>Totals</t>
  </si>
  <si>
    <t/>
  </si>
  <si>
    <t xml:space="preserve"> </t>
  </si>
  <si>
    <t xml:space="preserve">Range: Block: First          to Last           Property Class Range:  2  to  2           Print Balances Greater Than:        10.00  </t>
  </si>
  <si>
    <t xml:space="preserve">         Lot:                                       Bill Year Range: 2019 to 2019    Include Prior Yr/Prd In Balance: Y             </t>
  </si>
  <si>
    <t xml:space="preserve">        Qual:                                     Bill Period Range:  1 to  4               Include Interest Through: 07/22/20      </t>
  </si>
  <si>
    <t xml:space="preserve">  As Of Date: 07/22/20                Assessed Value/SPTX Code Year: 2019                     Include Tax Sp Charges: N             </t>
  </si>
  <si>
    <t xml:space="preserve">                                 Include Utility Due As Of 07/22/20: N                 Include Other Special Charges: N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</si>
</sst>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2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1.140625" customWidth="1"/>
    <col min="2" max="2" width="10.42578125" customWidth="1"/>
    <col min="3" max="3" width="10" customWidth="1"/>
    <col min="4" max="4" width="39.85546875" customWidth="1"/>
    <col min="5" max="5" width="31.28515625" customWidth="1"/>
    <col min="6" max="6" width="7.5703125" customWidth="1"/>
    <col min="7" max="7" width="23.85546875" customWidth="1"/>
    <col min="8" max="8" width="15.85546875" customWidth="1"/>
    <col min="9" max="9" width="14.5703125" customWidth="1"/>
    <col min="10" max="10" width="11.85546875" customWidth="1"/>
    <col min="11" max="11" width="10.7109375" customWidth="1"/>
    <col min="12" max="12" width="13.85546875" customWidth="1"/>
    <col min="13" max="13" width="11.85546875" customWidth="1"/>
    <col min="14" max="15" width="8" hidden="1"/>
  </cols>
  <sheetData>
    <row r="1" spans="1:1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pans="1:15" x14ac:dyDescent="0.25">
      <c r="A2" s="6" t="s">
        <v>13</v>
      </c>
      <c r="B2" s="6" t="s">
        <v>14</v>
      </c>
      <c r="C2" s="6" t="s">
        <v>15</v>
      </c>
      <c r="D2" s="6" t="s">
        <v>16</v>
      </c>
      <c r="E2" s="6" t="s">
        <v>17</v>
      </c>
      <c r="F2" s="6" t="s">
        <v>18</v>
      </c>
      <c r="G2" s="1">
        <v>0</v>
      </c>
      <c r="H2" s="1">
        <v>24998.94</v>
      </c>
      <c r="I2" s="5">
        <v>0</v>
      </c>
      <c r="J2" s="1">
        <v>24555.21</v>
      </c>
      <c r="K2" s="1">
        <v>996.73</v>
      </c>
      <c r="L2" s="1">
        <v>7.99</v>
      </c>
      <c r="M2" s="1">
        <v>451.72</v>
      </c>
      <c r="N2" t="b">
        <v>1</v>
      </c>
      <c r="O2" t="b">
        <v>1</v>
      </c>
    </row>
    <row r="3" spans="1:15" x14ac:dyDescent="0.25">
      <c r="A3" s="6" t="s">
        <v>19</v>
      </c>
      <c r="B3" s="6" t="s">
        <v>20</v>
      </c>
      <c r="C3" s="6" t="s">
        <v>15</v>
      </c>
      <c r="D3" s="6" t="s">
        <v>21</v>
      </c>
      <c r="E3" s="6" t="s">
        <v>22</v>
      </c>
      <c r="F3" s="6" t="s">
        <v>18</v>
      </c>
      <c r="G3" s="1">
        <v>0</v>
      </c>
      <c r="H3" s="1">
        <v>4260.07</v>
      </c>
      <c r="I3" s="5">
        <v>0</v>
      </c>
      <c r="J3" s="1">
        <v>3173.27</v>
      </c>
      <c r="K3" s="1">
        <v>137.29</v>
      </c>
      <c r="L3" s="1">
        <v>121.18</v>
      </c>
      <c r="M3" s="1">
        <v>1207.98</v>
      </c>
      <c r="N3" t="b">
        <v>1</v>
      </c>
      <c r="O3" t="b">
        <v>1</v>
      </c>
    </row>
    <row r="4" spans="1:15" x14ac:dyDescent="0.25">
      <c r="A4" s="6" t="s">
        <v>19</v>
      </c>
      <c r="B4" s="6" t="s">
        <v>23</v>
      </c>
      <c r="C4" s="6" t="s">
        <v>15</v>
      </c>
      <c r="D4" s="6" t="s">
        <v>24</v>
      </c>
      <c r="E4" s="6" t="s">
        <v>25</v>
      </c>
      <c r="F4" s="6" t="s">
        <v>18</v>
      </c>
      <c r="G4" s="1">
        <v>0</v>
      </c>
      <c r="H4" s="1">
        <v>5694.21</v>
      </c>
      <c r="I4" s="1">
        <v>2512.9699999999998</v>
      </c>
      <c r="J4" s="1">
        <v>4188.45</v>
      </c>
      <c r="K4" s="1">
        <v>128.69</v>
      </c>
      <c r="L4" s="1">
        <v>448.08</v>
      </c>
      <c r="M4" s="1">
        <v>4466.8100000000004</v>
      </c>
      <c r="N4" t="b">
        <v>1</v>
      </c>
      <c r="O4" t="b">
        <v>1</v>
      </c>
    </row>
    <row r="5" spans="1:15" x14ac:dyDescent="0.25">
      <c r="A5" s="6" t="s">
        <v>26</v>
      </c>
      <c r="B5" s="6" t="s">
        <v>27</v>
      </c>
      <c r="C5" s="6" t="s">
        <v>15</v>
      </c>
      <c r="D5" s="6" t="s">
        <v>28</v>
      </c>
      <c r="E5" s="6" t="s">
        <v>29</v>
      </c>
      <c r="F5" s="6" t="s">
        <v>18</v>
      </c>
      <c r="G5" s="1">
        <v>0</v>
      </c>
      <c r="H5" s="1">
        <v>1452.55</v>
      </c>
      <c r="I5" s="5">
        <v>0</v>
      </c>
      <c r="J5" s="1">
        <v>1182.26</v>
      </c>
      <c r="K5" s="1">
        <v>68.89</v>
      </c>
      <c r="L5" s="1">
        <v>0.54</v>
      </c>
      <c r="M5" s="1">
        <v>270.83</v>
      </c>
      <c r="N5" t="b">
        <v>1</v>
      </c>
      <c r="O5" t="b">
        <v>1</v>
      </c>
    </row>
    <row r="6" spans="1:15" x14ac:dyDescent="0.25">
      <c r="A6" s="6" t="s">
        <v>26</v>
      </c>
      <c r="B6" s="6" t="s">
        <v>30</v>
      </c>
      <c r="C6" s="6" t="s">
        <v>15</v>
      </c>
      <c r="D6" s="6" t="s">
        <v>31</v>
      </c>
      <c r="E6" s="6" t="s">
        <v>32</v>
      </c>
      <c r="F6" s="6" t="s">
        <v>18</v>
      </c>
      <c r="G6" s="1">
        <v>0</v>
      </c>
      <c r="H6" s="1">
        <v>6134.21</v>
      </c>
      <c r="I6" s="5">
        <v>0</v>
      </c>
      <c r="J6" s="5">
        <v>0</v>
      </c>
      <c r="K6" s="5">
        <v>0</v>
      </c>
      <c r="L6" s="1">
        <v>990.03</v>
      </c>
      <c r="M6" s="1">
        <v>7124.24</v>
      </c>
      <c r="N6" t="b">
        <v>1</v>
      </c>
      <c r="O6" t="b">
        <v>1</v>
      </c>
    </row>
    <row r="7" spans="1:15" x14ac:dyDescent="0.25">
      <c r="A7" s="6" t="s">
        <v>26</v>
      </c>
      <c r="B7" s="6" t="s">
        <v>33</v>
      </c>
      <c r="C7" s="6" t="s">
        <v>15</v>
      </c>
      <c r="D7" s="6" t="s">
        <v>34</v>
      </c>
      <c r="E7" s="6" t="s">
        <v>35</v>
      </c>
      <c r="F7" s="6" t="s">
        <v>18</v>
      </c>
      <c r="G7" s="1">
        <v>0</v>
      </c>
      <c r="H7" s="1">
        <v>1535.39</v>
      </c>
      <c r="I7" s="5">
        <v>0</v>
      </c>
      <c r="J7" s="1">
        <v>272.91000000000003</v>
      </c>
      <c r="K7" s="1">
        <v>0</v>
      </c>
      <c r="L7" s="1">
        <v>102.54</v>
      </c>
      <c r="M7" s="1">
        <v>1365.02</v>
      </c>
      <c r="N7" t="b">
        <v>1</v>
      </c>
      <c r="O7" t="b">
        <v>1</v>
      </c>
    </row>
    <row r="8" spans="1:15" x14ac:dyDescent="0.25">
      <c r="A8" s="6" t="s">
        <v>36</v>
      </c>
      <c r="B8" s="6" t="s">
        <v>37</v>
      </c>
      <c r="C8" s="6" t="s">
        <v>15</v>
      </c>
      <c r="D8" s="6" t="s">
        <v>38</v>
      </c>
      <c r="E8" s="6" t="s">
        <v>39</v>
      </c>
      <c r="F8" s="6" t="s">
        <v>18</v>
      </c>
      <c r="G8" s="1">
        <v>0</v>
      </c>
      <c r="H8" s="1">
        <v>24678.61</v>
      </c>
      <c r="I8" s="5">
        <v>0</v>
      </c>
      <c r="J8" s="1">
        <v>18484.919999999998</v>
      </c>
      <c r="K8" s="1">
        <v>635.08000000000004</v>
      </c>
      <c r="L8" s="1">
        <v>700.22</v>
      </c>
      <c r="M8" s="1">
        <v>6893.91</v>
      </c>
      <c r="N8" t="b">
        <v>1</v>
      </c>
      <c r="O8" t="b">
        <v>1</v>
      </c>
    </row>
    <row r="9" spans="1:15" x14ac:dyDescent="0.25">
      <c r="A9" s="6" t="s">
        <v>40</v>
      </c>
      <c r="B9" s="6" t="s">
        <v>41</v>
      </c>
      <c r="C9" s="6" t="s">
        <v>15</v>
      </c>
      <c r="D9" s="6" t="s">
        <v>42</v>
      </c>
      <c r="E9" s="6" t="s">
        <v>43</v>
      </c>
      <c r="F9" s="6" t="s">
        <v>18</v>
      </c>
      <c r="G9" s="1">
        <v>0</v>
      </c>
      <c r="H9" s="1">
        <v>9006.17</v>
      </c>
      <c r="I9" s="5">
        <v>0</v>
      </c>
      <c r="J9" s="1">
        <v>5142.3599999999997</v>
      </c>
      <c r="K9" s="1">
        <v>857.64</v>
      </c>
      <c r="L9" s="1">
        <v>320.69</v>
      </c>
      <c r="M9" s="1">
        <v>4184.5</v>
      </c>
      <c r="N9" t="b">
        <v>1</v>
      </c>
      <c r="O9" t="b">
        <v>1</v>
      </c>
    </row>
    <row r="10" spans="1:15" x14ac:dyDescent="0.25">
      <c r="A10" s="6" t="s">
        <v>44</v>
      </c>
      <c r="B10" s="6" t="s">
        <v>45</v>
      </c>
      <c r="C10" s="6" t="s">
        <v>15</v>
      </c>
      <c r="D10" s="6" t="s">
        <v>46</v>
      </c>
      <c r="E10" s="6" t="s">
        <v>47</v>
      </c>
      <c r="F10" s="6" t="s">
        <v>18</v>
      </c>
      <c r="G10" s="1">
        <v>0</v>
      </c>
      <c r="H10" s="1">
        <v>4243.51</v>
      </c>
      <c r="I10" s="5">
        <v>0</v>
      </c>
      <c r="J10" s="1">
        <v>4243.51</v>
      </c>
      <c r="K10" s="1">
        <v>0</v>
      </c>
      <c r="L10" s="1">
        <v>20</v>
      </c>
      <c r="M10" s="1">
        <v>20</v>
      </c>
      <c r="N10" t="b">
        <v>1</v>
      </c>
      <c r="O10" t="b">
        <v>1</v>
      </c>
    </row>
    <row r="11" spans="1:15" x14ac:dyDescent="0.25">
      <c r="A11" s="6" t="s">
        <v>48</v>
      </c>
      <c r="B11" s="6" t="s">
        <v>49</v>
      </c>
      <c r="C11" s="6" t="s">
        <v>15</v>
      </c>
      <c r="D11" s="6" t="s">
        <v>50</v>
      </c>
      <c r="E11" s="6" t="s">
        <v>51</v>
      </c>
      <c r="F11" s="6" t="s">
        <v>18</v>
      </c>
      <c r="G11" s="1">
        <v>0</v>
      </c>
      <c r="H11" s="1">
        <v>9133.2000000000007</v>
      </c>
      <c r="I11" s="5">
        <v>0</v>
      </c>
      <c r="J11" s="1">
        <v>6698.64</v>
      </c>
      <c r="K11" s="1">
        <v>138.86000000000001</v>
      </c>
      <c r="L11" s="1">
        <v>223.29</v>
      </c>
      <c r="M11" s="1">
        <v>2657.85</v>
      </c>
      <c r="N11" t="b">
        <v>1</v>
      </c>
      <c r="O11" t="b">
        <v>1</v>
      </c>
    </row>
    <row r="12" spans="1:15" x14ac:dyDescent="0.25">
      <c r="A12" s="6" t="s">
        <v>52</v>
      </c>
      <c r="B12" s="6" t="s">
        <v>53</v>
      </c>
      <c r="C12" s="6" t="s">
        <v>15</v>
      </c>
      <c r="D12" s="6" t="s">
        <v>54</v>
      </c>
      <c r="E12" s="6" t="s">
        <v>55</v>
      </c>
      <c r="F12" s="6" t="s">
        <v>18</v>
      </c>
      <c r="G12" s="1">
        <v>0</v>
      </c>
      <c r="H12" s="1">
        <v>18317.95</v>
      </c>
      <c r="I12" s="5">
        <v>0</v>
      </c>
      <c r="J12" s="1">
        <v>14619.61</v>
      </c>
      <c r="K12" s="1">
        <v>661.75</v>
      </c>
      <c r="L12" s="1">
        <v>379.08</v>
      </c>
      <c r="M12" s="1">
        <v>4077.42</v>
      </c>
      <c r="N12" t="b">
        <v>1</v>
      </c>
      <c r="O12" t="b">
        <v>1</v>
      </c>
    </row>
    <row r="13" spans="1:15" x14ac:dyDescent="0.25">
      <c r="A13" s="6" t="s">
        <v>56</v>
      </c>
      <c r="B13" s="6" t="s">
        <v>57</v>
      </c>
      <c r="C13" s="6" t="s">
        <v>15</v>
      </c>
      <c r="D13" s="6" t="s">
        <v>58</v>
      </c>
      <c r="E13" s="6" t="s">
        <v>59</v>
      </c>
      <c r="F13" s="6" t="s">
        <v>18</v>
      </c>
      <c r="G13" s="1">
        <v>0</v>
      </c>
      <c r="H13" s="1">
        <v>11563.32</v>
      </c>
      <c r="I13" s="5">
        <v>0</v>
      </c>
      <c r="J13" s="1">
        <v>5726.4</v>
      </c>
      <c r="K13" s="1">
        <v>288.82</v>
      </c>
      <c r="L13" s="1">
        <v>867.21</v>
      </c>
      <c r="M13" s="1">
        <v>6704.13</v>
      </c>
      <c r="N13" t="b">
        <v>1</v>
      </c>
      <c r="O13" t="b">
        <v>1</v>
      </c>
    </row>
    <row r="14" spans="1:15" x14ac:dyDescent="0.25">
      <c r="A14" s="6" t="s">
        <v>60</v>
      </c>
      <c r="B14" s="6" t="s">
        <v>61</v>
      </c>
      <c r="C14" s="6" t="s">
        <v>15</v>
      </c>
      <c r="D14" s="6" t="s">
        <v>62</v>
      </c>
      <c r="E14" s="6" t="s">
        <v>63</v>
      </c>
      <c r="F14" s="6" t="s">
        <v>18</v>
      </c>
      <c r="G14" s="1">
        <v>0</v>
      </c>
      <c r="H14" s="1">
        <v>7723</v>
      </c>
      <c r="I14" s="5">
        <v>0</v>
      </c>
      <c r="J14" s="1">
        <v>5795.59</v>
      </c>
      <c r="K14" s="1">
        <v>1188.76</v>
      </c>
      <c r="L14" s="1">
        <v>8.67</v>
      </c>
      <c r="M14" s="1">
        <v>1936.08</v>
      </c>
      <c r="N14" t="b">
        <v>1</v>
      </c>
      <c r="O14" t="b">
        <v>1</v>
      </c>
    </row>
    <row r="15" spans="1:15" x14ac:dyDescent="0.25">
      <c r="A15" s="6" t="s">
        <v>64</v>
      </c>
      <c r="B15" s="6" t="s">
        <v>65</v>
      </c>
      <c r="C15" s="6" t="s">
        <v>15</v>
      </c>
      <c r="D15" s="6" t="s">
        <v>66</v>
      </c>
      <c r="E15" s="6" t="s">
        <v>67</v>
      </c>
      <c r="F15" s="6" t="s">
        <v>18</v>
      </c>
      <c r="G15" s="1">
        <v>0</v>
      </c>
      <c r="H15" s="1">
        <v>2879.7</v>
      </c>
      <c r="I15" s="1">
        <v>250</v>
      </c>
      <c r="J15" s="1">
        <v>2879.7</v>
      </c>
      <c r="K15" s="1">
        <v>0</v>
      </c>
      <c r="L15" s="1">
        <v>2.83</v>
      </c>
      <c r="M15" s="1">
        <v>252.83</v>
      </c>
      <c r="N15" t="b">
        <v>1</v>
      </c>
      <c r="O15" t="b">
        <v>1</v>
      </c>
    </row>
    <row r="16" spans="1:15" x14ac:dyDescent="0.25">
      <c r="A16" s="6" t="s">
        <v>64</v>
      </c>
      <c r="B16" s="6" t="s">
        <v>68</v>
      </c>
      <c r="C16" s="6" t="s">
        <v>15</v>
      </c>
      <c r="D16" s="6" t="s">
        <v>69</v>
      </c>
      <c r="E16" s="6" t="s">
        <v>70</v>
      </c>
      <c r="F16" s="6" t="s">
        <v>18</v>
      </c>
      <c r="G16" s="1">
        <v>0</v>
      </c>
      <c r="H16" s="1">
        <v>4059.41</v>
      </c>
      <c r="I16" s="5">
        <v>0</v>
      </c>
      <c r="J16" s="1">
        <v>1914.28</v>
      </c>
      <c r="K16" s="1">
        <v>139.9</v>
      </c>
      <c r="L16" s="1">
        <v>216.66</v>
      </c>
      <c r="M16" s="1">
        <v>2361.79</v>
      </c>
      <c r="N16" t="b">
        <v>1</v>
      </c>
      <c r="O16" t="b">
        <v>1</v>
      </c>
    </row>
    <row r="17" spans="1:15" x14ac:dyDescent="0.25">
      <c r="A17" s="6" t="s">
        <v>64</v>
      </c>
      <c r="B17" s="6" t="s">
        <v>71</v>
      </c>
      <c r="C17" s="6" t="s">
        <v>15</v>
      </c>
      <c r="D17" s="6" t="s">
        <v>72</v>
      </c>
      <c r="E17" s="6" t="s">
        <v>73</v>
      </c>
      <c r="F17" s="6" t="s">
        <v>18</v>
      </c>
      <c r="G17" s="1">
        <v>0</v>
      </c>
      <c r="H17" s="1">
        <v>5042.5</v>
      </c>
      <c r="I17" s="5">
        <v>0</v>
      </c>
      <c r="J17" s="5">
        <v>0</v>
      </c>
      <c r="K17" s="5">
        <v>0</v>
      </c>
      <c r="L17" s="1">
        <v>780.88</v>
      </c>
      <c r="M17" s="1">
        <v>5823.38</v>
      </c>
      <c r="N17" t="b">
        <v>1</v>
      </c>
      <c r="O17" t="b">
        <v>1</v>
      </c>
    </row>
    <row r="18" spans="1:15" x14ac:dyDescent="0.25">
      <c r="A18" s="6" t="s">
        <v>64</v>
      </c>
      <c r="B18" s="6" t="s">
        <v>74</v>
      </c>
      <c r="C18" s="6" t="s">
        <v>15</v>
      </c>
      <c r="D18" s="6" t="s">
        <v>75</v>
      </c>
      <c r="E18" s="6" t="s">
        <v>76</v>
      </c>
      <c r="F18" s="6" t="s">
        <v>18</v>
      </c>
      <c r="G18" s="1">
        <v>0</v>
      </c>
      <c r="H18" s="1">
        <v>3037.65</v>
      </c>
      <c r="I18" s="1">
        <v>-9.41</v>
      </c>
      <c r="J18" s="1">
        <v>2264.71</v>
      </c>
      <c r="K18" s="1">
        <v>76.510000000000005</v>
      </c>
      <c r="L18" s="1">
        <v>79.790000000000006</v>
      </c>
      <c r="M18" s="1">
        <v>843.32</v>
      </c>
      <c r="N18" t="b">
        <v>1</v>
      </c>
      <c r="O18" t="b">
        <v>1</v>
      </c>
    </row>
    <row r="19" spans="1:15" x14ac:dyDescent="0.25">
      <c r="A19" s="6" t="s">
        <v>64</v>
      </c>
      <c r="B19" s="6" t="s">
        <v>77</v>
      </c>
      <c r="C19" s="6" t="s">
        <v>15</v>
      </c>
      <c r="D19" s="6" t="s">
        <v>78</v>
      </c>
      <c r="E19" s="6" t="s">
        <v>79</v>
      </c>
      <c r="F19" s="6" t="s">
        <v>18</v>
      </c>
      <c r="G19" s="1">
        <v>0</v>
      </c>
      <c r="H19" s="1">
        <v>2577.4</v>
      </c>
      <c r="I19" s="5">
        <v>0</v>
      </c>
      <c r="J19" s="1">
        <v>1929.55</v>
      </c>
      <c r="K19" s="1">
        <v>0</v>
      </c>
      <c r="L19" s="1">
        <v>37.58</v>
      </c>
      <c r="M19" s="1">
        <v>685.43</v>
      </c>
      <c r="N19" t="b">
        <v>1</v>
      </c>
      <c r="O19" t="b">
        <v>1</v>
      </c>
    </row>
    <row r="20" spans="1:15" x14ac:dyDescent="0.25">
      <c r="A20" s="6" t="s">
        <v>64</v>
      </c>
      <c r="B20" s="6" t="s">
        <v>80</v>
      </c>
      <c r="C20" s="6" t="s">
        <v>15</v>
      </c>
      <c r="D20" s="6" t="s">
        <v>81</v>
      </c>
      <c r="E20" s="6" t="s">
        <v>82</v>
      </c>
      <c r="F20" s="6" t="s">
        <v>18</v>
      </c>
      <c r="G20" s="1">
        <v>0</v>
      </c>
      <c r="H20" s="1">
        <v>4970.7</v>
      </c>
      <c r="I20" s="5">
        <v>0</v>
      </c>
      <c r="J20" s="1">
        <v>3721.28</v>
      </c>
      <c r="K20" s="1">
        <v>96.02</v>
      </c>
      <c r="L20" s="1">
        <v>163.05000000000001</v>
      </c>
      <c r="M20" s="1">
        <v>1412.47</v>
      </c>
      <c r="N20" t="b">
        <v>1</v>
      </c>
      <c r="O20" t="b">
        <v>1</v>
      </c>
    </row>
    <row r="21" spans="1:15" x14ac:dyDescent="0.25">
      <c r="A21" s="6" t="s">
        <v>83</v>
      </c>
      <c r="B21" s="6" t="s">
        <v>84</v>
      </c>
      <c r="C21" s="6" t="s">
        <v>15</v>
      </c>
      <c r="D21" s="6" t="s">
        <v>85</v>
      </c>
      <c r="E21" s="6" t="s">
        <v>86</v>
      </c>
      <c r="F21" s="6" t="s">
        <v>18</v>
      </c>
      <c r="G21" s="1">
        <v>0</v>
      </c>
      <c r="H21" s="1">
        <v>12701.06</v>
      </c>
      <c r="I21" s="5">
        <v>0</v>
      </c>
      <c r="J21" s="1">
        <v>11751.83</v>
      </c>
      <c r="K21" s="1">
        <v>1073.8399999999999</v>
      </c>
      <c r="L21" s="1">
        <v>56</v>
      </c>
      <c r="M21" s="1">
        <v>1005.23</v>
      </c>
      <c r="N21" t="b">
        <v>1</v>
      </c>
      <c r="O21" t="b">
        <v>1</v>
      </c>
    </row>
    <row r="22" spans="1:15" x14ac:dyDescent="0.25">
      <c r="A22" s="6" t="s">
        <v>83</v>
      </c>
      <c r="B22" s="6" t="s">
        <v>87</v>
      </c>
      <c r="C22" s="6" t="s">
        <v>15</v>
      </c>
      <c r="D22" s="6" t="s">
        <v>88</v>
      </c>
      <c r="E22" s="6" t="s">
        <v>89</v>
      </c>
      <c r="F22" s="6" t="s">
        <v>18</v>
      </c>
      <c r="G22" s="1">
        <v>0</v>
      </c>
      <c r="H22" s="1">
        <v>10600.48</v>
      </c>
      <c r="I22" s="1">
        <v>-840.94</v>
      </c>
      <c r="J22" s="1">
        <v>7400.04</v>
      </c>
      <c r="K22" s="1">
        <v>438.33</v>
      </c>
      <c r="L22" s="1">
        <v>56.63</v>
      </c>
      <c r="M22" s="1">
        <v>2416.13</v>
      </c>
      <c r="N22" t="b">
        <v>1</v>
      </c>
      <c r="O22" t="b">
        <v>1</v>
      </c>
    </row>
    <row r="23" spans="1:15" x14ac:dyDescent="0.25">
      <c r="A23" s="6" t="s">
        <v>90</v>
      </c>
      <c r="B23" s="6" t="s">
        <v>91</v>
      </c>
      <c r="C23" s="6" t="s">
        <v>15</v>
      </c>
      <c r="D23" s="6" t="s">
        <v>92</v>
      </c>
      <c r="E23" s="6" t="s">
        <v>93</v>
      </c>
      <c r="F23" s="6" t="s">
        <v>18</v>
      </c>
      <c r="G23" s="1">
        <v>0</v>
      </c>
      <c r="H23" s="1">
        <v>11541.23</v>
      </c>
      <c r="I23" s="5">
        <v>0</v>
      </c>
      <c r="J23" s="1">
        <v>2844.56</v>
      </c>
      <c r="K23" s="1">
        <v>66.16</v>
      </c>
      <c r="L23" s="1">
        <v>1339.98</v>
      </c>
      <c r="M23" s="1">
        <v>10036.65</v>
      </c>
      <c r="N23" t="b">
        <v>1</v>
      </c>
      <c r="O23" t="b">
        <v>1</v>
      </c>
    </row>
    <row r="24" spans="1:15" x14ac:dyDescent="0.25">
      <c r="A24" s="6" t="s">
        <v>94</v>
      </c>
      <c r="B24" s="6" t="s">
        <v>95</v>
      </c>
      <c r="C24" s="6" t="s">
        <v>15</v>
      </c>
      <c r="D24" s="6" t="s">
        <v>96</v>
      </c>
      <c r="E24" s="6" t="s">
        <v>97</v>
      </c>
      <c r="F24" s="6" t="s">
        <v>18</v>
      </c>
      <c r="G24" s="1">
        <v>0</v>
      </c>
      <c r="H24" s="1">
        <v>9529.02</v>
      </c>
      <c r="I24" s="5">
        <v>0</v>
      </c>
      <c r="J24" s="1">
        <v>2554.54</v>
      </c>
      <c r="K24" s="1">
        <v>145.46</v>
      </c>
      <c r="L24" s="1">
        <v>1169.8</v>
      </c>
      <c r="M24" s="1">
        <v>8144.28</v>
      </c>
      <c r="N24" t="b">
        <v>1</v>
      </c>
      <c r="O24" t="b">
        <v>1</v>
      </c>
    </row>
    <row r="25" spans="1:15" x14ac:dyDescent="0.25">
      <c r="A25" s="6" t="s">
        <v>98</v>
      </c>
      <c r="B25" s="6" t="s">
        <v>41</v>
      </c>
      <c r="C25" s="6" t="s">
        <v>15</v>
      </c>
      <c r="D25" s="6" t="s">
        <v>99</v>
      </c>
      <c r="E25" s="6" t="s">
        <v>100</v>
      </c>
      <c r="F25" s="6" t="s">
        <v>18</v>
      </c>
      <c r="G25" s="1">
        <v>0</v>
      </c>
      <c r="H25" s="1">
        <v>8678.85</v>
      </c>
      <c r="I25" s="1">
        <v>250</v>
      </c>
      <c r="J25" s="1">
        <v>8678.85</v>
      </c>
      <c r="K25" s="1">
        <v>279.39999999999998</v>
      </c>
      <c r="L25" s="1">
        <v>2.83</v>
      </c>
      <c r="M25" s="1">
        <v>252.83</v>
      </c>
      <c r="N25" t="b">
        <v>1</v>
      </c>
      <c r="O25" t="b">
        <v>1</v>
      </c>
    </row>
    <row r="26" spans="1:15" x14ac:dyDescent="0.25">
      <c r="A26" s="4" t="s">
        <v>101</v>
      </c>
      <c r="B26" s="4" t="s">
        <v>102</v>
      </c>
      <c r="C26" s="4" t="s">
        <v>102</v>
      </c>
      <c r="D26" s="4" t="s">
        <v>102</v>
      </c>
      <c r="E26" s="4" t="s">
        <v>102</v>
      </c>
      <c r="F26" s="4" t="s">
        <v>102</v>
      </c>
      <c r="G26" s="2">
        <f>SUMIF(O1:O25, TRUE, G1:G25)</f>
        <v>0</v>
      </c>
      <c r="H26" s="2">
        <f>SUMIF(O1:O25, TRUE, H1:H25)</f>
        <v>204359.13000000003</v>
      </c>
      <c r="I26" s="2">
        <f>SUMIF(O1:O25, TRUE, I1:I25)</f>
        <v>2162.62</v>
      </c>
      <c r="J26" s="2">
        <f>SUMIF(O1:O25, TRUE, J1:J25)</f>
        <v>140022.47</v>
      </c>
      <c r="K26" s="2">
        <f>SUMIF(O1:O25, TRUE, K1:K25)</f>
        <v>7418.13</v>
      </c>
      <c r="L26" s="2">
        <f>SUMIF(O1:O25, TRUE, L1:L25)</f>
        <v>8095.55</v>
      </c>
      <c r="M26" s="2">
        <f>SUMIF(O1:O25, TRUE, M1:M25)</f>
        <v>74594.83</v>
      </c>
    </row>
    <row r="27" spans="1:15" x14ac:dyDescent="0.25">
      <c r="A27" t="s">
        <v>103</v>
      </c>
    </row>
    <row r="28" spans="1:15" x14ac:dyDescent="0.25">
      <c r="A28" t="s">
        <v>104</v>
      </c>
    </row>
    <row r="29" spans="1:15" x14ac:dyDescent="0.25">
      <c r="A29" t="s">
        <v>105</v>
      </c>
    </row>
    <row r="30" spans="1:15" x14ac:dyDescent="0.25">
      <c r="A30" t="s">
        <v>106</v>
      </c>
    </row>
    <row r="31" spans="1:15" x14ac:dyDescent="0.25">
      <c r="A31" t="s">
        <v>107</v>
      </c>
    </row>
    <row r="32" spans="1:15" x14ac:dyDescent="0.25">
      <c r="A32" t="s">
        <v>108</v>
      </c>
    </row>
  </sheetData>
  <autoFilter ref="A1:M33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Carolyn George</cp:lastModifiedBy>
  <dcterms:created xsi:type="dcterms:W3CDTF">2020-07-22T14:19:23Z</dcterms:created>
  <dcterms:modified xsi:type="dcterms:W3CDTF">2020-07-30T16:27:58Z</dcterms:modified>
</cp:coreProperties>
</file>