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27F664C1-D994-4FCA-9B87-0F55E692D687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Sheet1" sheetId="1" r:id="rId1"/>
  </sheets>
  <definedNames>
    <definedName name="_xlnm._FilterDatabase" localSheetId="0" hidden="1">Sheet1!$A$1:$L$53</definedName>
  </definedNames>
  <calcPr calcId="191029"/>
</workbook>
</file>

<file path=xl/calcChain.xml><?xml version="1.0" encoding="utf-8"?>
<calcChain xmlns="http://schemas.openxmlformats.org/spreadsheetml/2006/main">
  <c r="L46" i="1" l="1"/>
  <c r="K46" i="1"/>
  <c r="J46" i="1"/>
  <c r="I46" i="1"/>
  <c r="H46" i="1"/>
  <c r="G46" i="1"/>
</calcChain>
</file>

<file path=xl/sharedStrings.xml><?xml version="1.0" encoding="utf-8"?>
<sst xmlns="http://schemas.openxmlformats.org/spreadsheetml/2006/main" count="242" uniqueCount="125">
  <si>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</si>
  <si>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</si>
  <si>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</si>
  <si>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</si>
  <si>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</si>
  <si>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</si>
  <si>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</si>
  <si>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</si>
  <si>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</si>
  <si>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</si>
  <si>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</si>
  <si>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201     </t>
  </si>
  <si>
    <t xml:space="preserve">    4     </t>
  </si>
  <si>
    <t xml:space="preserve">              </t>
  </si>
  <si>
    <t xml:space="preserve">15 GREENWOODS ROAD            </t>
  </si>
  <si>
    <t xml:space="preserve"> 2 </t>
  </si>
  <si>
    <t xml:space="preserve">  202     </t>
  </si>
  <si>
    <t xml:space="preserve">    8     </t>
  </si>
  <si>
    <t xml:space="preserve">64 OGLE ROAD                  </t>
  </si>
  <si>
    <t xml:space="preserve">  204     </t>
  </si>
  <si>
    <t xml:space="preserve">    1     </t>
  </si>
  <si>
    <t xml:space="preserve">80 MAVUS ROAD                 </t>
  </si>
  <si>
    <t xml:space="preserve">  303     </t>
  </si>
  <si>
    <t xml:space="preserve">    2     </t>
  </si>
  <si>
    <t xml:space="preserve">289 ORANGEBURG ROAD           </t>
  </si>
  <si>
    <t xml:space="preserve">  402     </t>
  </si>
  <si>
    <t xml:space="preserve">48 OLD TAPPAN ROAD            </t>
  </si>
  <si>
    <t xml:space="preserve">  602.01  </t>
  </si>
  <si>
    <t xml:space="preserve">    9     </t>
  </si>
  <si>
    <t xml:space="preserve">   -C0094- -  </t>
  </si>
  <si>
    <t xml:space="preserve">1 WOODS EDGE ROAD             </t>
  </si>
  <si>
    <t xml:space="preserve">  801     </t>
  </si>
  <si>
    <t xml:space="preserve">20 ADDISON TERRACE            </t>
  </si>
  <si>
    <t xml:space="preserve">   12     </t>
  </si>
  <si>
    <t xml:space="preserve">32 ADDISON TERRACE            </t>
  </si>
  <si>
    <t xml:space="preserve">   20     </t>
  </si>
  <si>
    <t xml:space="preserve">131 OLD TAPPAN ROAD           </t>
  </si>
  <si>
    <t xml:space="preserve">  803     </t>
  </si>
  <si>
    <t xml:space="preserve">   11     </t>
  </si>
  <si>
    <t xml:space="preserve">10 DEARBORN DRIVE             </t>
  </si>
  <si>
    <t xml:space="preserve">  901     </t>
  </si>
  <si>
    <t xml:space="preserve">    3     </t>
  </si>
  <si>
    <t xml:space="preserve">6 HERITAGE ROAD               </t>
  </si>
  <si>
    <t xml:space="preserve">  903     </t>
  </si>
  <si>
    <t xml:space="preserve">25 WESCOTT STREET             </t>
  </si>
  <si>
    <t xml:space="preserve"> 1001     </t>
  </si>
  <si>
    <t xml:space="preserve">17 OLD FARM ROAD              </t>
  </si>
  <si>
    <t xml:space="preserve">51 DEARBORN DRIVE             </t>
  </si>
  <si>
    <t xml:space="preserve"> 1003     </t>
  </si>
  <si>
    <t xml:space="preserve">   10     </t>
  </si>
  <si>
    <t xml:space="preserve">11 MERRYWOOD COURT            </t>
  </si>
  <si>
    <t xml:space="preserve"> 1005     </t>
  </si>
  <si>
    <t xml:space="preserve">16 HERITAGE ROAD              </t>
  </si>
  <si>
    <t xml:space="preserve"> 1006     </t>
  </si>
  <si>
    <t xml:space="preserve">    6     </t>
  </si>
  <si>
    <t xml:space="preserve">62 ORANGEBURG ROAD            </t>
  </si>
  <si>
    <t xml:space="preserve"> 1101     </t>
  </si>
  <si>
    <t xml:space="preserve">   16     </t>
  </si>
  <si>
    <t xml:space="preserve">96 HARING DRIVE               </t>
  </si>
  <si>
    <t xml:space="preserve"> 1102     </t>
  </si>
  <si>
    <t xml:space="preserve">10 ANN STREET                 </t>
  </si>
  <si>
    <t xml:space="preserve"> 1104     </t>
  </si>
  <si>
    <t xml:space="preserve">AUTUMN LANE                   </t>
  </si>
  <si>
    <t xml:space="preserve">   14     </t>
  </si>
  <si>
    <t xml:space="preserve">8 AUTUMN LA                   </t>
  </si>
  <si>
    <t xml:space="preserve"> 1209     </t>
  </si>
  <si>
    <t xml:space="preserve">127 CLARK AVE.                </t>
  </si>
  <si>
    <t xml:space="preserve"> 1301     </t>
  </si>
  <si>
    <t xml:space="preserve">   -C0121- -  </t>
  </si>
  <si>
    <t xml:space="preserve">121 WINDING CREEK WAY         </t>
  </si>
  <si>
    <t xml:space="preserve">   -C0124- -  </t>
  </si>
  <si>
    <t xml:space="preserve">124 WINDING CREEK WAY         </t>
  </si>
  <si>
    <t xml:space="preserve">   -C0161- -  </t>
  </si>
  <si>
    <t xml:space="preserve">161 WINDING CRREK WAY         </t>
  </si>
  <si>
    <t xml:space="preserve"> 1302     </t>
  </si>
  <si>
    <t xml:space="preserve">    7     </t>
  </si>
  <si>
    <t xml:space="preserve">   -C0036- -  </t>
  </si>
  <si>
    <t xml:space="preserve">36 FOXWOOD SQUARE NORTH       </t>
  </si>
  <si>
    <t xml:space="preserve"> 1602     </t>
  </si>
  <si>
    <t xml:space="preserve">5 CHARLES PLACE               </t>
  </si>
  <si>
    <t xml:space="preserve"> 1604     </t>
  </si>
  <si>
    <t xml:space="preserve">12 RUSSELL AVENUE             </t>
  </si>
  <si>
    <t xml:space="preserve"> 1702     </t>
  </si>
  <si>
    <t xml:space="preserve">272 OLD TAPPAN ROAD           </t>
  </si>
  <si>
    <t xml:space="preserve"> 1807     </t>
  </si>
  <si>
    <t xml:space="preserve">34 DEBERG DRIVE               </t>
  </si>
  <si>
    <t xml:space="preserve"> 1809     </t>
  </si>
  <si>
    <t xml:space="preserve">58 CHARLES PLACE              </t>
  </si>
  <si>
    <t xml:space="preserve"> 1901     </t>
  </si>
  <si>
    <t xml:space="preserve">    7.01  </t>
  </si>
  <si>
    <t xml:space="preserve">2 MANWARREN COURT             </t>
  </si>
  <si>
    <t xml:space="preserve"> 1905     </t>
  </si>
  <si>
    <t xml:space="preserve">    5     </t>
  </si>
  <si>
    <t xml:space="preserve">9 TODD LA                     </t>
  </si>
  <si>
    <t xml:space="preserve"> 2502     </t>
  </si>
  <si>
    <t xml:space="preserve">15 WESTMINSTER PLACE          </t>
  </si>
  <si>
    <t xml:space="preserve"> 2504     </t>
  </si>
  <si>
    <t xml:space="preserve">23 COUNTRY SQUIRE RD          </t>
  </si>
  <si>
    <t xml:space="preserve"> 2505     </t>
  </si>
  <si>
    <t xml:space="preserve">    8.03  </t>
  </si>
  <si>
    <t xml:space="preserve">10 SUNDEN COURT               </t>
  </si>
  <si>
    <t xml:space="preserve"> 2505.01  </t>
  </si>
  <si>
    <t xml:space="preserve">1 ESTHER COURT                </t>
  </si>
  <si>
    <t xml:space="preserve"> 2605     </t>
  </si>
  <si>
    <t xml:space="preserve">40 RICKLAND ROAD              </t>
  </si>
  <si>
    <t xml:space="preserve"> 2703     </t>
  </si>
  <si>
    <t xml:space="preserve">13 JAY STREET                 </t>
  </si>
  <si>
    <t xml:space="preserve">20 GLEN PLACE                 </t>
  </si>
  <si>
    <t xml:space="preserve"> 2705     </t>
  </si>
  <si>
    <t xml:space="preserve">4 LEOSON PKWY                 </t>
  </si>
  <si>
    <t xml:space="preserve"> 2901.02  </t>
  </si>
  <si>
    <t xml:space="preserve">6 STEWART COURT               </t>
  </si>
  <si>
    <t xml:space="preserve"> 3000     </t>
  </si>
  <si>
    <t xml:space="preserve">   -C0096- -  </t>
  </si>
  <si>
    <t xml:space="preserve">96 LAKEVIEW DRIVE             </t>
  </si>
  <si>
    <t xml:space="preserve">   -C0107- -  </t>
  </si>
  <si>
    <t xml:space="preserve">107 LAKEVIEW DRIVE            </t>
  </si>
  <si>
    <t>Totals</t>
  </si>
  <si>
    <t/>
  </si>
  <si>
    <t xml:space="preserve"> </t>
  </si>
  <si>
    <t xml:space="preserve">Range: Block: First          to Last           Property Class Range:  2  to  2           Print Balances Greater Than:         5.00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</si>
  <si>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</si>
  <si>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06/27/22      </t>
  </si>
  <si>
    <t xml:space="preserve">  As Of Date: 06/27/22                Assessed Value/SPTX Code Year: 2022                     Include Tax Sp Charges: N             </t>
  </si>
  <si>
    <t xml:space="preserve">                                 Include Utility Due As Of 06/27/22: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</si>
</sst>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tabSelected="1" topLeftCell="D1" workbookViewId="0">
      <pane ySplit="1" topLeftCell="A2" activePane="bottomLeft" state="frozen"/>
      <selection pane="bottomLeft" activeCell="D1" sqref="D1:D1048576"/>
    </sheetView>
  </sheetViews>
  <sheetFormatPr defaultRowHeight="14.5" x14ac:dyDescent="0.35"/>
  <cols>
    <col min="1" max="1" width="11.7265625" customWidth="1"/>
    <col min="2" max="2" width="9.90625" customWidth="1"/>
    <col min="3" max="3" width="13.6328125" customWidth="1"/>
    <col min="4" max="4" width="40" customWidth="1"/>
    <col min="5" max="5" width="34" customWidth="1"/>
    <col min="6" max="6" width="7.54296875" customWidth="1"/>
    <col min="7" max="7" width="15.81640625" customWidth="1"/>
    <col min="8" max="8" width="14.6328125" customWidth="1"/>
    <col min="9" max="9" width="11.90625" customWidth="1"/>
    <col min="10" max="10" width="9.36328125" customWidth="1"/>
    <col min="11" max="11" width="13.81640625" customWidth="1"/>
    <col min="12" max="12" width="11.90625" customWidth="1"/>
    <col min="13" max="14" width="8" hidden="1"/>
  </cols>
  <sheetData>
    <row r="1" spans="1:14" x14ac:dyDescent="0.35">
      <c r="A1" s="3" t="s">
        <v>0</v>
      </c>
      <c r="B1" s="3" t="s">
        <v>1</v>
      </c>
      <c r="C1" s="3" t="s">
        <v>2</v>
      </c>
      <c r="D1" s="3"/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4" x14ac:dyDescent="0.35">
      <c r="A2" s="6" t="s">
        <v>11</v>
      </c>
      <c r="B2" s="6" t="s">
        <v>12</v>
      </c>
      <c r="C2" s="6" t="s">
        <v>13</v>
      </c>
      <c r="D2" s="6"/>
      <c r="E2" s="6" t="s">
        <v>14</v>
      </c>
      <c r="F2" s="6" t="s">
        <v>15</v>
      </c>
      <c r="G2" s="1">
        <v>10362.370000000001</v>
      </c>
      <c r="H2" s="5">
        <v>0</v>
      </c>
      <c r="I2" s="1">
        <v>8945.8700000000008</v>
      </c>
      <c r="J2" s="1">
        <v>70.099999999999994</v>
      </c>
      <c r="K2" s="1">
        <v>27.62</v>
      </c>
      <c r="L2" s="1">
        <v>1444.12</v>
      </c>
      <c r="M2" t="b">
        <v>1</v>
      </c>
      <c r="N2" t="b">
        <v>1</v>
      </c>
    </row>
    <row r="3" spans="1:14" x14ac:dyDescent="0.35">
      <c r="A3" s="6" t="s">
        <v>16</v>
      </c>
      <c r="B3" s="6" t="s">
        <v>17</v>
      </c>
      <c r="C3" s="6" t="s">
        <v>13</v>
      </c>
      <c r="D3" s="6"/>
      <c r="E3" s="6" t="s">
        <v>18</v>
      </c>
      <c r="F3" s="6" t="s">
        <v>15</v>
      </c>
      <c r="G3" s="1">
        <v>10568.3</v>
      </c>
      <c r="H3" s="5">
        <v>0</v>
      </c>
      <c r="I3" s="1">
        <v>10561.62</v>
      </c>
      <c r="J3" s="1">
        <v>64.540000000000006</v>
      </c>
      <c r="K3" s="1">
        <v>0.09</v>
      </c>
      <c r="L3" s="1">
        <v>6.77</v>
      </c>
      <c r="M3" t="b">
        <v>1</v>
      </c>
      <c r="N3" t="b">
        <v>1</v>
      </c>
    </row>
    <row r="4" spans="1:14" x14ac:dyDescent="0.35">
      <c r="A4" s="6" t="s">
        <v>19</v>
      </c>
      <c r="B4" s="6" t="s">
        <v>20</v>
      </c>
      <c r="C4" s="6" t="s">
        <v>13</v>
      </c>
      <c r="D4" s="6"/>
      <c r="E4" s="6" t="s">
        <v>21</v>
      </c>
      <c r="F4" s="6" t="s">
        <v>15</v>
      </c>
      <c r="G4" s="1">
        <v>9693.6200000000008</v>
      </c>
      <c r="H4" s="5">
        <v>0</v>
      </c>
      <c r="I4" s="1">
        <v>9686.2900000000009</v>
      </c>
      <c r="J4" s="1">
        <v>163.98</v>
      </c>
      <c r="K4" s="1">
        <v>0.1</v>
      </c>
      <c r="L4" s="1">
        <v>7.43</v>
      </c>
      <c r="M4" t="b">
        <v>1</v>
      </c>
      <c r="N4" t="b">
        <v>1</v>
      </c>
    </row>
    <row r="5" spans="1:14" x14ac:dyDescent="0.35">
      <c r="A5" s="6" t="s">
        <v>22</v>
      </c>
      <c r="B5" s="6" t="s">
        <v>23</v>
      </c>
      <c r="C5" s="6" t="s">
        <v>13</v>
      </c>
      <c r="D5" s="6"/>
      <c r="E5" s="6" t="s">
        <v>24</v>
      </c>
      <c r="F5" s="6" t="s">
        <v>15</v>
      </c>
      <c r="G5" s="1">
        <v>17302.45</v>
      </c>
      <c r="H5" s="5">
        <v>0</v>
      </c>
      <c r="I5" s="1">
        <v>8651.23</v>
      </c>
      <c r="J5" s="1">
        <v>0</v>
      </c>
      <c r="K5" s="1">
        <v>218.9</v>
      </c>
      <c r="L5" s="1">
        <v>8870.1200000000008</v>
      </c>
      <c r="M5" t="b">
        <v>1</v>
      </c>
      <c r="N5" t="b">
        <v>1</v>
      </c>
    </row>
    <row r="6" spans="1:14" x14ac:dyDescent="0.35">
      <c r="A6" s="6" t="s">
        <v>25</v>
      </c>
      <c r="B6" s="6" t="s">
        <v>20</v>
      </c>
      <c r="C6" s="6" t="s">
        <v>13</v>
      </c>
      <c r="D6" s="6"/>
      <c r="E6" s="6" t="s">
        <v>26</v>
      </c>
      <c r="F6" s="6" t="s">
        <v>15</v>
      </c>
      <c r="G6" s="1">
        <v>4309.6899999999996</v>
      </c>
      <c r="H6" s="5">
        <v>0</v>
      </c>
      <c r="I6" s="5">
        <v>0</v>
      </c>
      <c r="J6" s="5">
        <v>0</v>
      </c>
      <c r="K6" s="1">
        <v>217.64</v>
      </c>
      <c r="L6" s="1">
        <v>4527.33</v>
      </c>
      <c r="M6" t="b">
        <v>1</v>
      </c>
      <c r="N6" t="b">
        <v>1</v>
      </c>
    </row>
    <row r="7" spans="1:14" x14ac:dyDescent="0.35">
      <c r="A7" s="6" t="s">
        <v>27</v>
      </c>
      <c r="B7" s="6" t="s">
        <v>28</v>
      </c>
      <c r="C7" s="6" t="s">
        <v>29</v>
      </c>
      <c r="D7" s="6"/>
      <c r="E7" s="6" t="s">
        <v>30</v>
      </c>
      <c r="F7" s="6" t="s">
        <v>15</v>
      </c>
      <c r="G7" s="1">
        <v>10585.28</v>
      </c>
      <c r="H7" s="5">
        <v>0</v>
      </c>
      <c r="I7" s="5">
        <v>0</v>
      </c>
      <c r="J7" s="5">
        <v>0</v>
      </c>
      <c r="K7" s="1">
        <v>473.72</v>
      </c>
      <c r="L7" s="1">
        <v>11059</v>
      </c>
      <c r="M7" t="b">
        <v>1</v>
      </c>
      <c r="N7" t="b">
        <v>1</v>
      </c>
    </row>
    <row r="8" spans="1:14" x14ac:dyDescent="0.35">
      <c r="A8" s="6" t="s">
        <v>31</v>
      </c>
      <c r="B8" s="6" t="s">
        <v>28</v>
      </c>
      <c r="C8" s="6" t="s">
        <v>13</v>
      </c>
      <c r="D8" s="6"/>
      <c r="E8" s="6" t="s">
        <v>32</v>
      </c>
      <c r="F8" s="6" t="s">
        <v>15</v>
      </c>
      <c r="G8" s="1">
        <v>6687.45</v>
      </c>
      <c r="H8" s="5">
        <v>0</v>
      </c>
      <c r="I8" s="5">
        <v>0</v>
      </c>
      <c r="J8" s="5">
        <v>0</v>
      </c>
      <c r="K8" s="1">
        <v>337.71</v>
      </c>
      <c r="L8" s="1">
        <v>7025.16</v>
      </c>
      <c r="M8" t="b">
        <v>1</v>
      </c>
      <c r="N8" t="b">
        <v>1</v>
      </c>
    </row>
    <row r="9" spans="1:14" x14ac:dyDescent="0.35">
      <c r="A9" s="6" t="s">
        <v>31</v>
      </c>
      <c r="B9" s="6" t="s">
        <v>33</v>
      </c>
      <c r="C9" s="6" t="s">
        <v>13</v>
      </c>
      <c r="D9" s="6"/>
      <c r="E9" s="6" t="s">
        <v>34</v>
      </c>
      <c r="F9" s="6" t="s">
        <v>15</v>
      </c>
      <c r="G9" s="1">
        <v>6584.49</v>
      </c>
      <c r="H9" s="1">
        <v>-1000</v>
      </c>
      <c r="I9" s="1">
        <v>3292.25</v>
      </c>
      <c r="J9" s="1">
        <v>27.04</v>
      </c>
      <c r="K9" s="1">
        <v>40.85</v>
      </c>
      <c r="L9" s="1">
        <v>2333.09</v>
      </c>
      <c r="M9" t="b">
        <v>1</v>
      </c>
      <c r="N9" t="b">
        <v>1</v>
      </c>
    </row>
    <row r="10" spans="1:14" x14ac:dyDescent="0.35">
      <c r="A10" s="6" t="s">
        <v>31</v>
      </c>
      <c r="B10" s="6" t="s">
        <v>35</v>
      </c>
      <c r="C10" s="6" t="s">
        <v>13</v>
      </c>
      <c r="D10" s="6"/>
      <c r="E10" s="6" t="s">
        <v>36</v>
      </c>
      <c r="F10" s="6" t="s">
        <v>15</v>
      </c>
      <c r="G10" s="1">
        <v>8464.4</v>
      </c>
      <c r="H10" s="5">
        <v>0</v>
      </c>
      <c r="I10" s="5">
        <v>0</v>
      </c>
      <c r="J10" s="5">
        <v>0</v>
      </c>
      <c r="K10" s="1">
        <v>427.45</v>
      </c>
      <c r="L10" s="1">
        <v>8891.85</v>
      </c>
      <c r="M10" t="b">
        <v>1</v>
      </c>
      <c r="N10" t="b">
        <v>1</v>
      </c>
    </row>
    <row r="11" spans="1:14" x14ac:dyDescent="0.35">
      <c r="A11" s="6" t="s">
        <v>37</v>
      </c>
      <c r="B11" s="6" t="s">
        <v>38</v>
      </c>
      <c r="C11" s="6" t="s">
        <v>13</v>
      </c>
      <c r="D11" s="6"/>
      <c r="E11" s="6" t="s">
        <v>39</v>
      </c>
      <c r="F11" s="6" t="s">
        <v>15</v>
      </c>
      <c r="G11" s="1">
        <v>5219.3999999999996</v>
      </c>
      <c r="H11" s="5">
        <v>0</v>
      </c>
      <c r="I11" s="5">
        <v>0</v>
      </c>
      <c r="J11" s="5">
        <v>0</v>
      </c>
      <c r="K11" s="1">
        <v>202.75</v>
      </c>
      <c r="L11" s="1">
        <v>5422.15</v>
      </c>
      <c r="M11" t="b">
        <v>1</v>
      </c>
      <c r="N11" t="b">
        <v>1</v>
      </c>
    </row>
    <row r="12" spans="1:14" x14ac:dyDescent="0.35">
      <c r="A12" s="6" t="s">
        <v>40</v>
      </c>
      <c r="B12" s="6" t="s">
        <v>41</v>
      </c>
      <c r="C12" s="6" t="s">
        <v>13</v>
      </c>
      <c r="D12" s="6"/>
      <c r="E12" s="6" t="s">
        <v>42</v>
      </c>
      <c r="F12" s="6" t="s">
        <v>15</v>
      </c>
      <c r="G12" s="1">
        <v>11369.73</v>
      </c>
      <c r="H12" s="5">
        <v>0</v>
      </c>
      <c r="I12" s="5">
        <v>0</v>
      </c>
      <c r="J12" s="5">
        <v>0</v>
      </c>
      <c r="K12" s="1">
        <v>513.35</v>
      </c>
      <c r="L12" s="1">
        <v>11883.08</v>
      </c>
      <c r="M12" t="b">
        <v>1</v>
      </c>
      <c r="N12" t="b">
        <v>1</v>
      </c>
    </row>
    <row r="13" spans="1:14" x14ac:dyDescent="0.35">
      <c r="A13" s="6" t="s">
        <v>43</v>
      </c>
      <c r="B13" s="6" t="s">
        <v>23</v>
      </c>
      <c r="C13" s="6" t="s">
        <v>13</v>
      </c>
      <c r="D13" s="6"/>
      <c r="E13" s="6" t="s">
        <v>44</v>
      </c>
      <c r="F13" s="6" t="s">
        <v>15</v>
      </c>
      <c r="G13" s="1">
        <v>17438.32</v>
      </c>
      <c r="H13" s="5">
        <v>0</v>
      </c>
      <c r="I13" s="1">
        <v>0</v>
      </c>
      <c r="J13" s="1">
        <v>558.02</v>
      </c>
      <c r="K13" s="1">
        <v>322.60000000000002</v>
      </c>
      <c r="L13" s="1">
        <v>17760.919999999998</v>
      </c>
      <c r="M13" t="b">
        <v>1</v>
      </c>
      <c r="N13" t="b">
        <v>1</v>
      </c>
    </row>
    <row r="14" spans="1:14" x14ac:dyDescent="0.35">
      <c r="A14" s="6" t="s">
        <v>45</v>
      </c>
      <c r="B14" s="6" t="s">
        <v>41</v>
      </c>
      <c r="C14" s="6" t="s">
        <v>13</v>
      </c>
      <c r="D14" s="6"/>
      <c r="E14" s="6" t="s">
        <v>46</v>
      </c>
      <c r="F14" s="6" t="s">
        <v>15</v>
      </c>
      <c r="G14" s="1">
        <v>12144.62</v>
      </c>
      <c r="H14" s="5">
        <v>0</v>
      </c>
      <c r="I14" s="5">
        <v>0</v>
      </c>
      <c r="J14" s="5">
        <v>0</v>
      </c>
      <c r="K14" s="1">
        <v>613.29999999999995</v>
      </c>
      <c r="L14" s="1">
        <v>12757.92</v>
      </c>
      <c r="M14" t="b">
        <v>1</v>
      </c>
      <c r="N14" t="b">
        <v>1</v>
      </c>
    </row>
    <row r="15" spans="1:14" x14ac:dyDescent="0.35">
      <c r="A15" s="6" t="s">
        <v>45</v>
      </c>
      <c r="B15" s="6" t="s">
        <v>17</v>
      </c>
      <c r="C15" s="6" t="s">
        <v>13</v>
      </c>
      <c r="D15" s="6"/>
      <c r="E15" s="6" t="s">
        <v>47</v>
      </c>
      <c r="F15" s="6" t="s">
        <v>15</v>
      </c>
      <c r="G15" s="1">
        <v>8291.3799999999992</v>
      </c>
      <c r="H15" s="5">
        <v>0</v>
      </c>
      <c r="I15" s="5">
        <v>0</v>
      </c>
      <c r="J15" s="5">
        <v>0</v>
      </c>
      <c r="K15" s="1">
        <v>418.72</v>
      </c>
      <c r="L15" s="1">
        <v>8710.1</v>
      </c>
      <c r="M15" t="b">
        <v>1</v>
      </c>
      <c r="N15" t="b">
        <v>1</v>
      </c>
    </row>
    <row r="16" spans="1:14" x14ac:dyDescent="0.35">
      <c r="A16" s="6" t="s">
        <v>48</v>
      </c>
      <c r="B16" s="6" t="s">
        <v>49</v>
      </c>
      <c r="C16" s="6" t="s">
        <v>13</v>
      </c>
      <c r="D16" s="6"/>
      <c r="E16" s="6" t="s">
        <v>50</v>
      </c>
      <c r="F16" s="6" t="s">
        <v>15</v>
      </c>
      <c r="G16" s="1">
        <v>5440.45</v>
      </c>
      <c r="H16" s="5">
        <v>0</v>
      </c>
      <c r="I16" s="1">
        <v>2720.23</v>
      </c>
      <c r="J16" s="1">
        <v>0</v>
      </c>
      <c r="K16" s="1">
        <v>52.84</v>
      </c>
      <c r="L16" s="1">
        <v>2773.06</v>
      </c>
      <c r="M16" t="b">
        <v>1</v>
      </c>
      <c r="N16" t="b">
        <v>1</v>
      </c>
    </row>
    <row r="17" spans="1:14" x14ac:dyDescent="0.35">
      <c r="A17" s="6" t="s">
        <v>51</v>
      </c>
      <c r="B17" s="6" t="s">
        <v>20</v>
      </c>
      <c r="C17" s="6" t="s">
        <v>13</v>
      </c>
      <c r="D17" s="6"/>
      <c r="E17" s="6" t="s">
        <v>52</v>
      </c>
      <c r="F17" s="6" t="s">
        <v>15</v>
      </c>
      <c r="G17" s="1">
        <v>17606.04</v>
      </c>
      <c r="H17" s="5">
        <v>0</v>
      </c>
      <c r="I17" s="1">
        <v>10747.15</v>
      </c>
      <c r="J17" s="1">
        <v>314.89</v>
      </c>
      <c r="K17" s="1">
        <v>150.9</v>
      </c>
      <c r="L17" s="1">
        <v>7009.79</v>
      </c>
      <c r="M17" t="b">
        <v>1</v>
      </c>
      <c r="N17" t="b">
        <v>1</v>
      </c>
    </row>
    <row r="18" spans="1:14" x14ac:dyDescent="0.35">
      <c r="A18" s="6" t="s">
        <v>53</v>
      </c>
      <c r="B18" s="6" t="s">
        <v>54</v>
      </c>
      <c r="C18" s="6" t="s">
        <v>13</v>
      </c>
      <c r="D18" s="6"/>
      <c r="E18" s="6" t="s">
        <v>55</v>
      </c>
      <c r="F18" s="6" t="s">
        <v>15</v>
      </c>
      <c r="G18" s="1">
        <v>5033.6400000000003</v>
      </c>
      <c r="H18" s="5">
        <v>0</v>
      </c>
      <c r="I18" s="1">
        <v>2516.8200000000002</v>
      </c>
      <c r="J18" s="1">
        <v>33.65</v>
      </c>
      <c r="K18" s="1">
        <v>47.14</v>
      </c>
      <c r="L18" s="1">
        <v>2563.96</v>
      </c>
      <c r="M18" t="b">
        <v>1</v>
      </c>
      <c r="N18" t="b">
        <v>1</v>
      </c>
    </row>
    <row r="19" spans="1:14" x14ac:dyDescent="0.35">
      <c r="A19" s="6" t="s">
        <v>56</v>
      </c>
      <c r="B19" s="6" t="s">
        <v>57</v>
      </c>
      <c r="C19" s="6" t="s">
        <v>13</v>
      </c>
      <c r="D19" s="6"/>
      <c r="E19" s="6" t="s">
        <v>58</v>
      </c>
      <c r="F19" s="6" t="s">
        <v>15</v>
      </c>
      <c r="G19" s="1">
        <v>5129.17</v>
      </c>
      <c r="H19" s="5">
        <v>0</v>
      </c>
      <c r="I19" s="5">
        <v>0</v>
      </c>
      <c r="J19" s="5">
        <v>0</v>
      </c>
      <c r="K19" s="1">
        <v>198.2</v>
      </c>
      <c r="L19" s="1">
        <v>5327.37</v>
      </c>
      <c r="M19" t="b">
        <v>1</v>
      </c>
      <c r="N19" t="b">
        <v>1</v>
      </c>
    </row>
    <row r="20" spans="1:14" x14ac:dyDescent="0.35">
      <c r="A20" s="6" t="s">
        <v>59</v>
      </c>
      <c r="B20" s="6" t="s">
        <v>38</v>
      </c>
      <c r="C20" s="6" t="s">
        <v>13</v>
      </c>
      <c r="D20" s="6"/>
      <c r="E20" s="6" t="s">
        <v>60</v>
      </c>
      <c r="F20" s="6" t="s">
        <v>15</v>
      </c>
      <c r="G20" s="1">
        <v>5985.8</v>
      </c>
      <c r="H20" s="5">
        <v>0</v>
      </c>
      <c r="I20" s="1">
        <v>2993.98</v>
      </c>
      <c r="J20" s="1">
        <v>42.11</v>
      </c>
      <c r="K20" s="1">
        <v>60.44</v>
      </c>
      <c r="L20" s="1">
        <v>3052.26</v>
      </c>
      <c r="M20" t="b">
        <v>1</v>
      </c>
      <c r="N20" t="b">
        <v>1</v>
      </c>
    </row>
    <row r="21" spans="1:14" x14ac:dyDescent="0.35">
      <c r="A21" s="6" t="s">
        <v>61</v>
      </c>
      <c r="B21" s="6" t="s">
        <v>38</v>
      </c>
      <c r="C21" s="6" t="s">
        <v>13</v>
      </c>
      <c r="D21" s="6"/>
      <c r="E21" s="6" t="s">
        <v>62</v>
      </c>
      <c r="F21" s="6" t="s">
        <v>15</v>
      </c>
      <c r="G21" s="1">
        <v>1199.5</v>
      </c>
      <c r="H21" s="5">
        <v>0</v>
      </c>
      <c r="I21" s="1">
        <v>599.75</v>
      </c>
      <c r="J21" s="1">
        <v>10.4</v>
      </c>
      <c r="K21" s="1">
        <v>7.46</v>
      </c>
      <c r="L21" s="1">
        <v>607.21</v>
      </c>
      <c r="M21" t="b">
        <v>1</v>
      </c>
      <c r="N21" t="b">
        <v>1</v>
      </c>
    </row>
    <row r="22" spans="1:14" x14ac:dyDescent="0.35">
      <c r="A22" s="6" t="s">
        <v>61</v>
      </c>
      <c r="B22" s="6" t="s">
        <v>63</v>
      </c>
      <c r="C22" s="6" t="s">
        <v>13</v>
      </c>
      <c r="D22" s="6"/>
      <c r="E22" s="6" t="s">
        <v>64</v>
      </c>
      <c r="F22" s="6" t="s">
        <v>15</v>
      </c>
      <c r="G22" s="1">
        <v>5886.02</v>
      </c>
      <c r="H22" s="5">
        <v>0</v>
      </c>
      <c r="I22" s="5">
        <v>0</v>
      </c>
      <c r="J22" s="5">
        <v>0</v>
      </c>
      <c r="K22" s="1">
        <v>297.24</v>
      </c>
      <c r="L22" s="1">
        <v>6183.26</v>
      </c>
      <c r="M22" t="b">
        <v>1</v>
      </c>
      <c r="N22" t="b">
        <v>1</v>
      </c>
    </row>
    <row r="23" spans="1:14" x14ac:dyDescent="0.35">
      <c r="A23" s="6" t="s">
        <v>65</v>
      </c>
      <c r="B23" s="6" t="s">
        <v>23</v>
      </c>
      <c r="C23" s="6" t="s">
        <v>13</v>
      </c>
      <c r="D23" s="6"/>
      <c r="E23" s="6" t="s">
        <v>66</v>
      </c>
      <c r="F23" s="6" t="s">
        <v>15</v>
      </c>
      <c r="G23" s="1">
        <v>5451.87</v>
      </c>
      <c r="H23" s="1">
        <v>-667</v>
      </c>
      <c r="I23" s="1">
        <v>2725.94</v>
      </c>
      <c r="J23" s="1">
        <v>29.33</v>
      </c>
      <c r="K23" s="1">
        <v>34.32</v>
      </c>
      <c r="L23" s="1">
        <v>2093.25</v>
      </c>
      <c r="M23" t="b">
        <v>1</v>
      </c>
      <c r="N23" t="b">
        <v>1</v>
      </c>
    </row>
    <row r="24" spans="1:14" x14ac:dyDescent="0.35">
      <c r="A24" s="6" t="s">
        <v>67</v>
      </c>
      <c r="B24" s="6" t="s">
        <v>28</v>
      </c>
      <c r="C24" s="6" t="s">
        <v>68</v>
      </c>
      <c r="D24" s="6"/>
      <c r="E24" s="6" t="s">
        <v>69</v>
      </c>
      <c r="F24" s="6" t="s">
        <v>15</v>
      </c>
      <c r="G24" s="1">
        <v>7240.75</v>
      </c>
      <c r="H24" s="1">
        <v>-1050</v>
      </c>
      <c r="I24" s="1">
        <v>3714.84</v>
      </c>
      <c r="J24" s="1">
        <v>0</v>
      </c>
      <c r="K24" s="1">
        <v>46</v>
      </c>
      <c r="L24" s="1">
        <v>2521.91</v>
      </c>
      <c r="M24" t="b">
        <v>1</v>
      </c>
      <c r="N24" t="b">
        <v>1</v>
      </c>
    </row>
    <row r="25" spans="1:14" x14ac:dyDescent="0.35">
      <c r="A25" s="6" t="s">
        <v>67</v>
      </c>
      <c r="B25" s="6" t="s">
        <v>28</v>
      </c>
      <c r="C25" s="6" t="s">
        <v>70</v>
      </c>
      <c r="D25" s="6"/>
      <c r="E25" s="6" t="s">
        <v>71</v>
      </c>
      <c r="F25" s="6" t="s">
        <v>15</v>
      </c>
      <c r="G25" s="1">
        <v>7244.74</v>
      </c>
      <c r="H25" s="5">
        <v>0</v>
      </c>
      <c r="I25" s="5">
        <v>0</v>
      </c>
      <c r="J25" s="5">
        <v>0</v>
      </c>
      <c r="K25" s="1">
        <v>365.86</v>
      </c>
      <c r="L25" s="1">
        <v>7610.6</v>
      </c>
      <c r="M25" t="b">
        <v>1</v>
      </c>
      <c r="N25" t="b">
        <v>1</v>
      </c>
    </row>
    <row r="26" spans="1:14" x14ac:dyDescent="0.35">
      <c r="A26" s="6" t="s">
        <v>67</v>
      </c>
      <c r="B26" s="6" t="s">
        <v>28</v>
      </c>
      <c r="C26" s="6" t="s">
        <v>72</v>
      </c>
      <c r="D26" s="6"/>
      <c r="E26" s="6" t="s">
        <v>73</v>
      </c>
      <c r="F26" s="6" t="s">
        <v>15</v>
      </c>
      <c r="G26" s="1">
        <v>8289.26</v>
      </c>
      <c r="H26" s="5">
        <v>0</v>
      </c>
      <c r="I26" s="1">
        <v>4144.63</v>
      </c>
      <c r="J26" s="1">
        <v>52.98</v>
      </c>
      <c r="K26" s="1">
        <v>92.72</v>
      </c>
      <c r="L26" s="1">
        <v>4237.3500000000004</v>
      </c>
      <c r="M26" t="b">
        <v>1</v>
      </c>
      <c r="N26" t="b">
        <v>1</v>
      </c>
    </row>
    <row r="27" spans="1:14" x14ac:dyDescent="0.35">
      <c r="A27" s="6" t="s">
        <v>74</v>
      </c>
      <c r="B27" s="6" t="s">
        <v>75</v>
      </c>
      <c r="C27" s="6" t="s">
        <v>76</v>
      </c>
      <c r="D27" s="6"/>
      <c r="E27" s="6" t="s">
        <v>77</v>
      </c>
      <c r="F27" s="6" t="s">
        <v>15</v>
      </c>
      <c r="G27" s="1">
        <v>3972.14</v>
      </c>
      <c r="H27" s="5">
        <v>0</v>
      </c>
      <c r="I27" s="1">
        <v>1986.07</v>
      </c>
      <c r="J27" s="1">
        <v>20.75</v>
      </c>
      <c r="K27" s="1">
        <v>32.28</v>
      </c>
      <c r="L27" s="1">
        <v>2018.35</v>
      </c>
      <c r="M27" t="b">
        <v>1</v>
      </c>
      <c r="N27" t="b">
        <v>1</v>
      </c>
    </row>
    <row r="28" spans="1:14" x14ac:dyDescent="0.35">
      <c r="A28" s="6" t="s">
        <v>78</v>
      </c>
      <c r="B28" s="6" t="s">
        <v>57</v>
      </c>
      <c r="C28" s="6" t="s">
        <v>13</v>
      </c>
      <c r="D28" s="6"/>
      <c r="E28" s="6" t="s">
        <v>79</v>
      </c>
      <c r="F28" s="6" t="s">
        <v>15</v>
      </c>
      <c r="G28" s="1">
        <v>5507.06</v>
      </c>
      <c r="H28" s="5">
        <v>0</v>
      </c>
      <c r="I28" s="1">
        <v>2753.53</v>
      </c>
      <c r="J28" s="1">
        <v>0</v>
      </c>
      <c r="K28" s="1">
        <v>53.77</v>
      </c>
      <c r="L28" s="1">
        <v>2807.3</v>
      </c>
      <c r="M28" t="b">
        <v>1</v>
      </c>
      <c r="N28" t="b">
        <v>1</v>
      </c>
    </row>
    <row r="29" spans="1:14" x14ac:dyDescent="0.35">
      <c r="A29" s="6" t="s">
        <v>80</v>
      </c>
      <c r="B29" s="6" t="s">
        <v>54</v>
      </c>
      <c r="C29" s="6" t="s">
        <v>13</v>
      </c>
      <c r="D29" s="6"/>
      <c r="E29" s="6" t="s">
        <v>81</v>
      </c>
      <c r="F29" s="6" t="s">
        <v>15</v>
      </c>
      <c r="G29" s="1">
        <v>6132.29</v>
      </c>
      <c r="H29" s="1">
        <v>-1050</v>
      </c>
      <c r="I29" s="1">
        <v>3084.02</v>
      </c>
      <c r="J29" s="1">
        <v>48</v>
      </c>
      <c r="K29" s="1">
        <v>32.619999999999997</v>
      </c>
      <c r="L29" s="1">
        <v>2030.89</v>
      </c>
      <c r="M29" t="b">
        <v>1</v>
      </c>
      <c r="N29" t="b">
        <v>1</v>
      </c>
    </row>
    <row r="30" spans="1:14" x14ac:dyDescent="0.35">
      <c r="A30" s="6" t="s">
        <v>82</v>
      </c>
      <c r="B30" s="6" t="s">
        <v>17</v>
      </c>
      <c r="C30" s="6" t="s">
        <v>13</v>
      </c>
      <c r="D30" s="6"/>
      <c r="E30" s="6" t="s">
        <v>83</v>
      </c>
      <c r="F30" s="6" t="s">
        <v>15</v>
      </c>
      <c r="G30" s="1">
        <v>7171.5</v>
      </c>
      <c r="H30" s="5">
        <v>0</v>
      </c>
      <c r="I30" s="5">
        <v>0</v>
      </c>
      <c r="J30" s="5">
        <v>0</v>
      </c>
      <c r="K30" s="1">
        <v>362.16</v>
      </c>
      <c r="L30" s="1">
        <v>7533.66</v>
      </c>
      <c r="M30" t="b">
        <v>1</v>
      </c>
      <c r="N30" t="b">
        <v>1</v>
      </c>
    </row>
    <row r="31" spans="1:14" x14ac:dyDescent="0.35">
      <c r="A31" s="6" t="s">
        <v>84</v>
      </c>
      <c r="B31" s="6" t="s">
        <v>49</v>
      </c>
      <c r="C31" s="6" t="s">
        <v>13</v>
      </c>
      <c r="D31" s="6"/>
      <c r="E31" s="6" t="s">
        <v>85</v>
      </c>
      <c r="F31" s="6" t="s">
        <v>15</v>
      </c>
      <c r="G31" s="1">
        <v>5768.19</v>
      </c>
      <c r="H31" s="5">
        <v>0</v>
      </c>
      <c r="I31" s="1">
        <v>5740.53</v>
      </c>
      <c r="J31" s="1">
        <v>119.59</v>
      </c>
      <c r="K31" s="1">
        <v>0.15</v>
      </c>
      <c r="L31" s="1">
        <v>27.81</v>
      </c>
      <c r="M31" t="b">
        <v>1</v>
      </c>
      <c r="N31" t="b">
        <v>1</v>
      </c>
    </row>
    <row r="32" spans="1:14" x14ac:dyDescent="0.35">
      <c r="A32" s="6" t="s">
        <v>86</v>
      </c>
      <c r="B32" s="6" t="s">
        <v>17</v>
      </c>
      <c r="C32" s="6" t="s">
        <v>13</v>
      </c>
      <c r="D32" s="6"/>
      <c r="E32" s="6" t="s">
        <v>87</v>
      </c>
      <c r="F32" s="6" t="s">
        <v>15</v>
      </c>
      <c r="G32" s="1">
        <v>4405.2299999999996</v>
      </c>
      <c r="H32" s="1">
        <v>-928.92</v>
      </c>
      <c r="I32" s="1">
        <v>661.12</v>
      </c>
      <c r="J32" s="1">
        <v>142.57</v>
      </c>
      <c r="K32" s="1">
        <v>43.63</v>
      </c>
      <c r="L32" s="1">
        <v>2858.82</v>
      </c>
      <c r="M32" t="b">
        <v>1</v>
      </c>
      <c r="N32" t="b">
        <v>1</v>
      </c>
    </row>
    <row r="33" spans="1:14" x14ac:dyDescent="0.35">
      <c r="A33" s="6" t="s">
        <v>88</v>
      </c>
      <c r="B33" s="6" t="s">
        <v>89</v>
      </c>
      <c r="C33" s="6" t="s">
        <v>13</v>
      </c>
      <c r="D33" s="6"/>
      <c r="E33" s="6" t="s">
        <v>90</v>
      </c>
      <c r="F33" s="6" t="s">
        <v>15</v>
      </c>
      <c r="G33" s="1">
        <v>11567.17</v>
      </c>
      <c r="H33" s="5">
        <v>0</v>
      </c>
      <c r="I33" s="1">
        <v>0</v>
      </c>
      <c r="J33" s="1">
        <v>352.8</v>
      </c>
      <c r="K33" s="1">
        <v>231.34</v>
      </c>
      <c r="L33" s="1">
        <v>11798.51</v>
      </c>
      <c r="M33" t="b">
        <v>1</v>
      </c>
      <c r="N33" t="b">
        <v>1</v>
      </c>
    </row>
    <row r="34" spans="1:14" x14ac:dyDescent="0.35">
      <c r="A34" s="6" t="s">
        <v>91</v>
      </c>
      <c r="B34" s="6" t="s">
        <v>92</v>
      </c>
      <c r="C34" s="6" t="s">
        <v>13</v>
      </c>
      <c r="D34" s="6"/>
      <c r="E34" s="6" t="s">
        <v>93</v>
      </c>
      <c r="F34" s="6" t="s">
        <v>15</v>
      </c>
      <c r="G34" s="1">
        <v>4879.9799999999996</v>
      </c>
      <c r="H34" s="5">
        <v>0</v>
      </c>
      <c r="I34" s="1">
        <v>2439.9899999999998</v>
      </c>
      <c r="J34" s="1">
        <v>64.27</v>
      </c>
      <c r="K34" s="1">
        <v>44.99</v>
      </c>
      <c r="L34" s="1">
        <v>2484.98</v>
      </c>
      <c r="M34" t="b">
        <v>1</v>
      </c>
      <c r="N34" t="b">
        <v>1</v>
      </c>
    </row>
    <row r="35" spans="1:14" x14ac:dyDescent="0.35">
      <c r="A35" s="6" t="s">
        <v>94</v>
      </c>
      <c r="B35" s="6" t="s">
        <v>20</v>
      </c>
      <c r="C35" s="6" t="s">
        <v>13</v>
      </c>
      <c r="D35" s="6"/>
      <c r="E35" s="6" t="s">
        <v>95</v>
      </c>
      <c r="F35" s="6" t="s">
        <v>15</v>
      </c>
      <c r="G35" s="1">
        <v>15117.89</v>
      </c>
      <c r="H35" s="5">
        <v>0</v>
      </c>
      <c r="I35" s="1">
        <v>15064.09</v>
      </c>
      <c r="J35" s="1">
        <v>332.63</v>
      </c>
      <c r="K35" s="1">
        <v>0.38</v>
      </c>
      <c r="L35" s="1">
        <v>54.18</v>
      </c>
      <c r="M35" t="b">
        <v>1</v>
      </c>
      <c r="N35" t="b">
        <v>1</v>
      </c>
    </row>
    <row r="36" spans="1:14" x14ac:dyDescent="0.35">
      <c r="A36" s="6" t="s">
        <v>96</v>
      </c>
      <c r="B36" s="6" t="s">
        <v>23</v>
      </c>
      <c r="C36" s="6" t="s">
        <v>13</v>
      </c>
      <c r="D36" s="6"/>
      <c r="E36" s="6" t="s">
        <v>97</v>
      </c>
      <c r="F36" s="6" t="s">
        <v>15</v>
      </c>
      <c r="G36" s="1">
        <v>10724.34</v>
      </c>
      <c r="H36" s="5">
        <v>0</v>
      </c>
      <c r="I36" s="1">
        <v>10717.55</v>
      </c>
      <c r="J36" s="1">
        <v>126.81</v>
      </c>
      <c r="K36" s="1">
        <v>0.09</v>
      </c>
      <c r="L36" s="1">
        <v>6.88</v>
      </c>
      <c r="M36" t="b">
        <v>1</v>
      </c>
      <c r="N36" t="b">
        <v>1</v>
      </c>
    </row>
    <row r="37" spans="1:14" x14ac:dyDescent="0.35">
      <c r="A37" s="6" t="s">
        <v>98</v>
      </c>
      <c r="B37" s="6" t="s">
        <v>99</v>
      </c>
      <c r="C37" s="6" t="s">
        <v>13</v>
      </c>
      <c r="D37" s="6"/>
      <c r="E37" s="6" t="s">
        <v>100</v>
      </c>
      <c r="F37" s="6" t="s">
        <v>15</v>
      </c>
      <c r="G37" s="1">
        <v>9469.64</v>
      </c>
      <c r="H37" s="5">
        <v>0</v>
      </c>
      <c r="I37" s="5">
        <v>0</v>
      </c>
      <c r="J37" s="5">
        <v>0</v>
      </c>
      <c r="K37" s="1">
        <v>417.38</v>
      </c>
      <c r="L37" s="1">
        <v>9887.02</v>
      </c>
      <c r="M37" t="b">
        <v>1</v>
      </c>
      <c r="N37" t="b">
        <v>1</v>
      </c>
    </row>
    <row r="38" spans="1:14" x14ac:dyDescent="0.35">
      <c r="A38" s="6" t="s">
        <v>101</v>
      </c>
      <c r="B38" s="6" t="s">
        <v>38</v>
      </c>
      <c r="C38" s="6" t="s">
        <v>13</v>
      </c>
      <c r="D38" s="6"/>
      <c r="E38" s="6" t="s">
        <v>102</v>
      </c>
      <c r="F38" s="6" t="s">
        <v>15</v>
      </c>
      <c r="G38" s="1">
        <v>10035.42</v>
      </c>
      <c r="H38" s="5">
        <v>0</v>
      </c>
      <c r="I38" s="1">
        <v>10020.31</v>
      </c>
      <c r="J38" s="1">
        <v>156.41</v>
      </c>
      <c r="K38" s="1">
        <v>0.18</v>
      </c>
      <c r="L38" s="1">
        <v>15.29</v>
      </c>
      <c r="M38" t="b">
        <v>1</v>
      </c>
      <c r="N38" t="b">
        <v>1</v>
      </c>
    </row>
    <row r="39" spans="1:14" x14ac:dyDescent="0.35">
      <c r="A39" s="6" t="s">
        <v>103</v>
      </c>
      <c r="B39" s="6" t="s">
        <v>33</v>
      </c>
      <c r="C39" s="6" t="s">
        <v>13</v>
      </c>
      <c r="D39" s="6"/>
      <c r="E39" s="6" t="s">
        <v>104</v>
      </c>
      <c r="F39" s="6" t="s">
        <v>15</v>
      </c>
      <c r="G39" s="1">
        <v>9149.07</v>
      </c>
      <c r="H39" s="1">
        <v>-1000</v>
      </c>
      <c r="I39" s="5">
        <v>0</v>
      </c>
      <c r="J39" s="5">
        <v>0</v>
      </c>
      <c r="K39" s="1">
        <v>434.03</v>
      </c>
      <c r="L39" s="1">
        <v>8583.1</v>
      </c>
      <c r="M39" t="b">
        <v>1</v>
      </c>
      <c r="N39" t="b">
        <v>1</v>
      </c>
    </row>
    <row r="40" spans="1:14" x14ac:dyDescent="0.35">
      <c r="A40" s="6" t="s">
        <v>105</v>
      </c>
      <c r="B40" s="6" t="s">
        <v>23</v>
      </c>
      <c r="C40" s="6" t="s">
        <v>13</v>
      </c>
      <c r="D40" s="6"/>
      <c r="E40" s="6" t="s">
        <v>106</v>
      </c>
      <c r="F40" s="6" t="s">
        <v>15</v>
      </c>
      <c r="G40" s="1">
        <v>4648.3100000000004</v>
      </c>
      <c r="H40" s="5">
        <v>0</v>
      </c>
      <c r="I40" s="5">
        <v>0</v>
      </c>
      <c r="J40" s="5">
        <v>0</v>
      </c>
      <c r="K40" s="1">
        <v>173.91</v>
      </c>
      <c r="L40" s="1">
        <v>4822.22</v>
      </c>
      <c r="M40" t="b">
        <v>1</v>
      </c>
      <c r="N40" t="b">
        <v>1</v>
      </c>
    </row>
    <row r="41" spans="1:14" x14ac:dyDescent="0.35">
      <c r="A41" s="6" t="s">
        <v>105</v>
      </c>
      <c r="B41" s="6" t="s">
        <v>49</v>
      </c>
      <c r="C41" s="6" t="s">
        <v>13</v>
      </c>
      <c r="D41" s="6"/>
      <c r="E41" s="6" t="s">
        <v>107</v>
      </c>
      <c r="F41" s="6" t="s">
        <v>15</v>
      </c>
      <c r="G41" s="1">
        <v>4719.43</v>
      </c>
      <c r="H41" s="5">
        <v>0</v>
      </c>
      <c r="I41" s="1">
        <v>2359.7199999999998</v>
      </c>
      <c r="J41" s="1">
        <v>16.03</v>
      </c>
      <c r="K41" s="1">
        <v>42.74</v>
      </c>
      <c r="L41" s="1">
        <v>2402.4499999999998</v>
      </c>
      <c r="M41" t="b">
        <v>1</v>
      </c>
      <c r="N41" t="b">
        <v>1</v>
      </c>
    </row>
    <row r="42" spans="1:14" x14ac:dyDescent="0.35">
      <c r="A42" s="6" t="s">
        <v>108</v>
      </c>
      <c r="B42" s="6" t="s">
        <v>28</v>
      </c>
      <c r="C42" s="6" t="s">
        <v>13</v>
      </c>
      <c r="D42" s="6"/>
      <c r="E42" s="6" t="s">
        <v>109</v>
      </c>
      <c r="F42" s="6" t="s">
        <v>15</v>
      </c>
      <c r="G42" s="1">
        <v>9925.0300000000007</v>
      </c>
      <c r="H42" s="5">
        <v>0</v>
      </c>
      <c r="I42" s="1">
        <v>4955.01</v>
      </c>
      <c r="J42" s="1">
        <v>0</v>
      </c>
      <c r="K42" s="1">
        <v>115.97</v>
      </c>
      <c r="L42" s="1">
        <v>5085.99</v>
      </c>
      <c r="M42" t="b">
        <v>1</v>
      </c>
      <c r="N42" t="b">
        <v>1</v>
      </c>
    </row>
    <row r="43" spans="1:14" x14ac:dyDescent="0.35">
      <c r="A43" s="6" t="s">
        <v>110</v>
      </c>
      <c r="B43" s="6" t="s">
        <v>92</v>
      </c>
      <c r="C43" s="6" t="s">
        <v>13</v>
      </c>
      <c r="D43" s="6"/>
      <c r="E43" s="6" t="s">
        <v>111</v>
      </c>
      <c r="F43" s="6" t="s">
        <v>15</v>
      </c>
      <c r="G43" s="1">
        <v>20699.25</v>
      </c>
      <c r="H43" s="5">
        <v>0</v>
      </c>
      <c r="I43" s="1">
        <v>10349.629999999999</v>
      </c>
      <c r="J43" s="1">
        <v>385.41</v>
      </c>
      <c r="K43" s="1">
        <v>266.45999999999998</v>
      </c>
      <c r="L43" s="1">
        <v>10616.08</v>
      </c>
      <c r="M43" t="b">
        <v>1</v>
      </c>
      <c r="N43" t="b">
        <v>1</v>
      </c>
    </row>
    <row r="44" spans="1:14" x14ac:dyDescent="0.35">
      <c r="A44" s="6" t="s">
        <v>112</v>
      </c>
      <c r="B44" s="6" t="s">
        <v>20</v>
      </c>
      <c r="C44" s="6" t="s">
        <v>113</v>
      </c>
      <c r="D44" s="6"/>
      <c r="E44" s="6" t="s">
        <v>114</v>
      </c>
      <c r="F44" s="6" t="s">
        <v>15</v>
      </c>
      <c r="G44" s="1">
        <v>5622.77</v>
      </c>
      <c r="H44" s="5">
        <v>0</v>
      </c>
      <c r="I44" s="1">
        <v>5610.9</v>
      </c>
      <c r="J44" s="1">
        <v>37.590000000000003</v>
      </c>
      <c r="K44" s="1">
        <v>0.11</v>
      </c>
      <c r="L44" s="1">
        <v>11.98</v>
      </c>
      <c r="M44" t="b">
        <v>1</v>
      </c>
      <c r="N44" t="b">
        <v>1</v>
      </c>
    </row>
    <row r="45" spans="1:14" x14ac:dyDescent="0.35">
      <c r="A45" s="6" t="s">
        <v>112</v>
      </c>
      <c r="B45" s="6" t="s">
        <v>20</v>
      </c>
      <c r="C45" s="6" t="s">
        <v>115</v>
      </c>
      <c r="D45" s="6"/>
      <c r="E45" s="6" t="s">
        <v>116</v>
      </c>
      <c r="F45" s="6" t="s">
        <v>15</v>
      </c>
      <c r="G45" s="1">
        <v>5787.3</v>
      </c>
      <c r="H45" s="5">
        <v>0</v>
      </c>
      <c r="I45" s="1">
        <v>2893.65</v>
      </c>
      <c r="J45" s="1">
        <v>60.01</v>
      </c>
      <c r="K45" s="1">
        <v>57.69</v>
      </c>
      <c r="L45" s="1">
        <v>2951.34</v>
      </c>
      <c r="M45" t="b">
        <v>1</v>
      </c>
      <c r="N45" t="b">
        <v>1</v>
      </c>
    </row>
    <row r="46" spans="1:14" x14ac:dyDescent="0.35">
      <c r="A46" s="4" t="s">
        <v>117</v>
      </c>
      <c r="B46" s="4" t="s">
        <v>118</v>
      </c>
      <c r="C46" s="4" t="s">
        <v>118</v>
      </c>
      <c r="D46" s="4"/>
      <c r="E46" s="4" t="s">
        <v>118</v>
      </c>
      <c r="F46" s="4" t="s">
        <v>118</v>
      </c>
      <c r="G46" s="2">
        <f>SUMIF(N1:N45, TRUE, G1:G45)</f>
        <v>368830.75000000012</v>
      </c>
      <c r="H46" s="2">
        <f>SUMIF(N1:N45, TRUE, H1:H45)</f>
        <v>-5695.92</v>
      </c>
      <c r="I46" s="2">
        <f>SUMIF(N1:N45, TRUE, I1:I45)</f>
        <v>149936.72000000003</v>
      </c>
      <c r="J46" s="2">
        <f>SUMIF(N1:N45, TRUE, J1:J45)</f>
        <v>3229.9100000000003</v>
      </c>
      <c r="K46" s="2">
        <f>SUMIF(N1:N45, TRUE, K1:K45)</f>
        <v>7477.7999999999984</v>
      </c>
      <c r="L46" s="2">
        <f>SUMIF(N1:N45, TRUE, L1:L45)</f>
        <v>220675.91000000003</v>
      </c>
    </row>
    <row r="47" spans="1:14" x14ac:dyDescent="0.35">
      <c r="A47" t="s">
        <v>119</v>
      </c>
    </row>
    <row r="48" spans="1:14" x14ac:dyDescent="0.35">
      <c r="A48" t="s">
        <v>120</v>
      </c>
    </row>
    <row r="49" spans="1:1" x14ac:dyDescent="0.35">
      <c r="A49" t="s">
        <v>121</v>
      </c>
    </row>
    <row r="50" spans="1:1" x14ac:dyDescent="0.35">
      <c r="A50" t="s">
        <v>122</v>
      </c>
    </row>
    <row r="51" spans="1:1" x14ac:dyDescent="0.35">
      <c r="A51" t="s">
        <v>123</v>
      </c>
    </row>
    <row r="52" spans="1:1" x14ac:dyDescent="0.35">
      <c r="A52" t="s">
        <v>124</v>
      </c>
    </row>
  </sheetData>
  <autoFilter ref="A1:L5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Toni Flyge</cp:lastModifiedBy>
  <dcterms:created xsi:type="dcterms:W3CDTF">2022-06-27T13:51:13Z</dcterms:created>
  <dcterms:modified xsi:type="dcterms:W3CDTF">2022-06-27T13:53:20Z</dcterms:modified>
</cp:coreProperties>
</file>