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8_{019F4372-B875-472D-A779-C0315D2C4624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Sheet1" sheetId="1" r:id="rId1"/>
  </sheets>
  <definedNames>
    <definedName name="_xlnm._FilterDatabase" localSheetId="0" hidden="1">Sheet1!$A$1:$Y$9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8" i="1" l="1"/>
  <c r="X8" i="1"/>
  <c r="W8" i="1"/>
  <c r="V8" i="1"/>
  <c r="U8" i="1"/>
  <c r="T8" i="1"/>
  <c r="S8" i="1"/>
  <c r="R8" i="1"/>
  <c r="Q8" i="1"/>
  <c r="P8" i="1"/>
  <c r="O8" i="1"/>
  <c r="M8" i="1"/>
</calcChain>
</file>

<file path=xl/sharedStrings.xml><?xml version="1.0" encoding="utf-8"?>
<sst xmlns="http://schemas.openxmlformats.org/spreadsheetml/2006/main" count="104" uniqueCount="52">
  <si>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</si>
  <si>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</si>
  <si>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</si>
  <si>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</si>
  <si>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</si>
  <si>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</si>
  <si>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</si>
  <si>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</si>
  <si>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</si>
  <si>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</si>
  <si>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</si>
  <si>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</si>
  <si>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</si>
  <si>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</si>
  <si>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</si>
  <si>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</si>
  <si>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</si>
  <si>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</si>
  <si>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</si>
  <si>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</si>
  <si>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</si>
  <si>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</si>
  <si>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</si>
  <si>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</si>
  <si>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</si>
  <si>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12     </t>
  </si>
  <si>
    <t xml:space="preserve">   39     </t>
  </si>
  <si>
    <t xml:space="preserve">              </t>
  </si>
  <si>
    <t xml:space="preserve">56 EASTVIEW DRIVE             </t>
  </si>
  <si>
    <t xml:space="preserve">  002868</t>
  </si>
  <si>
    <t xml:space="preserve">Open      </t>
  </si>
  <si>
    <t xml:space="preserve"> </t>
  </si>
  <si>
    <t>M</t>
  </si>
  <si>
    <t xml:space="preserve">T0003   </t>
  </si>
  <si>
    <t xml:space="preserve">TOWNSHIP OF MAHWAH            </t>
  </si>
  <si>
    <t xml:space="preserve">   21.03  </t>
  </si>
  <si>
    <t xml:space="preserve">    1.04  </t>
  </si>
  <si>
    <t xml:space="preserve">   -CP015- -  </t>
  </si>
  <si>
    <t xml:space="preserve">RIO VISTA DRIVE               </t>
  </si>
  <si>
    <t xml:space="preserve">  002601</t>
  </si>
  <si>
    <t xml:space="preserve">   40     </t>
  </si>
  <si>
    <t xml:space="preserve">   28     </t>
  </si>
  <si>
    <t xml:space="preserve">BRAKESHOE PLACE               </t>
  </si>
  <si>
    <t xml:space="preserve">  002243</t>
  </si>
  <si>
    <t xml:space="preserve">   29     </t>
  </si>
  <si>
    <t xml:space="preserve">118 BRAKESHOE PLACE           </t>
  </si>
  <si>
    <t xml:space="preserve">  002647</t>
  </si>
  <si>
    <t xml:space="preserve">   30     </t>
  </si>
  <si>
    <t xml:space="preserve">  002854</t>
  </si>
  <si>
    <t xml:space="preserve">  002871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</si>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</sst>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L1" workbookViewId="0">
      <pane ySplit="1" topLeftCell="A2" activePane="bottomLeft" state="frozen"/>
      <selection pane="bottomLeft" activeCell="M1" sqref="M1:M1048576"/>
    </sheetView>
  </sheetViews>
  <sheetFormatPr defaultRowHeight="14.4" x14ac:dyDescent="0.3"/>
  <cols>
    <col min="1" max="1" width="10.44140625" customWidth="1"/>
    <col min="2" max="2" width="9.88671875" customWidth="1"/>
    <col min="3" max="3" width="13.6640625" customWidth="1"/>
    <col min="4" max="4" width="29.21875" customWidth="1"/>
    <col min="5" max="5" width="11.77734375" customWidth="1"/>
    <col min="6" max="6" width="12.4414062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1.5546875" customWidth="1"/>
    <col min="13" max="13" width="11.33203125" customWidth="1"/>
    <col min="14" max="14" width="13.21875" customWidth="1"/>
    <col min="15" max="15" width="11.88671875" customWidth="1"/>
    <col min="16" max="16" width="12.44140625" customWidth="1"/>
    <col min="17" max="17" width="15.44140625" customWidth="1"/>
    <col min="18" max="18" width="13.6640625" customWidth="1"/>
    <col min="19" max="19" width="20.44140625" customWidth="1"/>
    <col min="20" max="20" width="19.33203125" customWidth="1"/>
    <col min="21" max="21" width="17.21875" customWidth="1"/>
    <col min="22" max="22" width="15.88671875" customWidth="1"/>
    <col min="23" max="23" width="22.21875" customWidth="1"/>
    <col min="24" max="24" width="21.109375" customWidth="1"/>
    <col min="25" max="25" width="11.88671875" customWidth="1"/>
    <col min="26" max="27" width="8" hidden="1"/>
  </cols>
  <sheetData>
    <row r="1" spans="1:27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7" x14ac:dyDescent="0.3">
      <c r="A2" s="7" t="s">
        <v>25</v>
      </c>
      <c r="B2" s="7" t="s">
        <v>26</v>
      </c>
      <c r="C2" s="7" t="s">
        <v>27</v>
      </c>
      <c r="D2" s="7" t="s">
        <v>28</v>
      </c>
      <c r="E2" s="7" t="s">
        <v>29</v>
      </c>
      <c r="F2" s="1">
        <v>43270</v>
      </c>
      <c r="G2" s="7" t="s">
        <v>30</v>
      </c>
      <c r="H2" s="7" t="s">
        <v>31</v>
      </c>
      <c r="I2" s="7" t="s">
        <v>31</v>
      </c>
      <c r="J2" s="7" t="s">
        <v>32</v>
      </c>
      <c r="K2" s="7" t="s">
        <v>33</v>
      </c>
      <c r="L2" s="7" t="s">
        <v>34</v>
      </c>
      <c r="M2" s="2">
        <v>0</v>
      </c>
      <c r="N2" s="2">
        <v>18</v>
      </c>
      <c r="O2" s="2">
        <v>37960.83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2">
        <v>37960.83</v>
      </c>
      <c r="Z2" t="b">
        <v>1</v>
      </c>
      <c r="AA2" t="b">
        <v>1</v>
      </c>
    </row>
    <row r="3" spans="1:27" x14ac:dyDescent="0.3">
      <c r="A3" s="7" t="s">
        <v>35</v>
      </c>
      <c r="B3" s="7" t="s">
        <v>36</v>
      </c>
      <c r="C3" s="7" t="s">
        <v>37</v>
      </c>
      <c r="D3" s="7" t="s">
        <v>38</v>
      </c>
      <c r="E3" s="7" t="s">
        <v>39</v>
      </c>
      <c r="F3" s="1">
        <v>40989</v>
      </c>
      <c r="G3" s="7" t="s">
        <v>30</v>
      </c>
      <c r="H3" s="7" t="s">
        <v>31</v>
      </c>
      <c r="I3" s="7" t="s">
        <v>31</v>
      </c>
      <c r="J3" s="7" t="s">
        <v>32</v>
      </c>
      <c r="K3" s="7" t="s">
        <v>33</v>
      </c>
      <c r="L3" s="7" t="s">
        <v>34</v>
      </c>
      <c r="M3" s="2">
        <v>0</v>
      </c>
      <c r="N3" s="2">
        <v>18</v>
      </c>
      <c r="O3" s="2">
        <v>1248.92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2">
        <v>1248.92</v>
      </c>
      <c r="Z3" t="b">
        <v>1</v>
      </c>
      <c r="AA3" t="b">
        <v>1</v>
      </c>
    </row>
    <row r="4" spans="1:27" x14ac:dyDescent="0.3">
      <c r="A4" s="7" t="s">
        <v>40</v>
      </c>
      <c r="B4" s="7" t="s">
        <v>41</v>
      </c>
      <c r="C4" s="7" t="s">
        <v>27</v>
      </c>
      <c r="D4" s="7" t="s">
        <v>42</v>
      </c>
      <c r="E4" s="7" t="s">
        <v>43</v>
      </c>
      <c r="F4" s="1">
        <v>37000</v>
      </c>
      <c r="G4" s="7" t="s">
        <v>30</v>
      </c>
      <c r="H4" s="7" t="s">
        <v>31</v>
      </c>
      <c r="I4" s="7" t="s">
        <v>31</v>
      </c>
      <c r="J4" s="7" t="s">
        <v>32</v>
      </c>
      <c r="K4" s="7" t="s">
        <v>33</v>
      </c>
      <c r="L4" s="7" t="s">
        <v>34</v>
      </c>
      <c r="M4" s="2">
        <v>0</v>
      </c>
      <c r="N4" s="2">
        <v>18</v>
      </c>
      <c r="O4" s="2">
        <v>43193.57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2">
        <v>43193.57</v>
      </c>
      <c r="Z4" t="b">
        <v>1</v>
      </c>
      <c r="AA4" t="b">
        <v>1</v>
      </c>
    </row>
    <row r="5" spans="1:27" x14ac:dyDescent="0.3">
      <c r="A5" s="7" t="s">
        <v>40</v>
      </c>
      <c r="B5" s="7" t="s">
        <v>44</v>
      </c>
      <c r="C5" s="7" t="s">
        <v>27</v>
      </c>
      <c r="D5" s="7" t="s">
        <v>45</v>
      </c>
      <c r="E5" s="7" t="s">
        <v>46</v>
      </c>
      <c r="F5" s="1">
        <v>41367</v>
      </c>
      <c r="G5" s="7" t="s">
        <v>30</v>
      </c>
      <c r="H5" s="7" t="s">
        <v>31</v>
      </c>
      <c r="I5" s="7" t="s">
        <v>31</v>
      </c>
      <c r="J5" s="7" t="s">
        <v>32</v>
      </c>
      <c r="K5" s="7" t="s">
        <v>33</v>
      </c>
      <c r="L5" s="7" t="s">
        <v>34</v>
      </c>
      <c r="M5" s="2">
        <v>0</v>
      </c>
      <c r="N5" s="2">
        <v>18</v>
      </c>
      <c r="O5" s="2">
        <v>22305.51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2">
        <v>22305.51</v>
      </c>
      <c r="Z5" t="b">
        <v>1</v>
      </c>
      <c r="AA5" t="b">
        <v>1</v>
      </c>
    </row>
    <row r="6" spans="1:27" x14ac:dyDescent="0.3">
      <c r="A6" s="7" t="s">
        <v>40</v>
      </c>
      <c r="B6" s="7" t="s">
        <v>47</v>
      </c>
      <c r="C6" s="7" t="s">
        <v>27</v>
      </c>
      <c r="D6" s="7" t="s">
        <v>42</v>
      </c>
      <c r="E6" s="7" t="s">
        <v>48</v>
      </c>
      <c r="F6" s="1">
        <v>42894</v>
      </c>
      <c r="G6" s="7" t="s">
        <v>30</v>
      </c>
      <c r="H6" s="7" t="s">
        <v>31</v>
      </c>
      <c r="I6" s="7" t="s">
        <v>31</v>
      </c>
      <c r="J6" s="7" t="s">
        <v>32</v>
      </c>
      <c r="K6" s="7" t="s">
        <v>33</v>
      </c>
      <c r="L6" s="7" t="s">
        <v>34</v>
      </c>
      <c r="M6" s="2">
        <v>0</v>
      </c>
      <c r="N6" s="2">
        <v>18</v>
      </c>
      <c r="O6" s="2">
        <v>156.75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2">
        <v>156.75</v>
      </c>
      <c r="Z6" t="b">
        <v>1</v>
      </c>
      <c r="AA6" t="b">
        <v>1</v>
      </c>
    </row>
    <row r="7" spans="1:27" x14ac:dyDescent="0.3">
      <c r="A7" s="7" t="s">
        <v>40</v>
      </c>
      <c r="B7" s="7" t="s">
        <v>47</v>
      </c>
      <c r="C7" s="7" t="s">
        <v>27</v>
      </c>
      <c r="D7" s="7" t="s">
        <v>42</v>
      </c>
      <c r="E7" s="7" t="s">
        <v>49</v>
      </c>
      <c r="F7" s="1">
        <v>43270</v>
      </c>
      <c r="G7" s="7" t="s">
        <v>30</v>
      </c>
      <c r="H7" s="7" t="s">
        <v>31</v>
      </c>
      <c r="I7" s="7" t="s">
        <v>31</v>
      </c>
      <c r="J7" s="7" t="s">
        <v>32</v>
      </c>
      <c r="K7" s="7" t="s">
        <v>33</v>
      </c>
      <c r="L7" s="7" t="s">
        <v>34</v>
      </c>
      <c r="M7" s="2">
        <v>0</v>
      </c>
      <c r="N7" s="2">
        <v>18</v>
      </c>
      <c r="O7" s="2">
        <v>625.29999999999995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2">
        <v>625.29999999999995</v>
      </c>
      <c r="Z7" t="b">
        <v>1</v>
      </c>
      <c r="AA7" t="b">
        <v>1</v>
      </c>
    </row>
    <row r="8" spans="1:27" x14ac:dyDescent="0.3">
      <c r="A8" s="5" t="s">
        <v>50</v>
      </c>
      <c r="B8" s="5" t="s">
        <v>51</v>
      </c>
      <c r="C8" s="5" t="s">
        <v>51</v>
      </c>
      <c r="D8" s="5" t="s">
        <v>51</v>
      </c>
      <c r="E8" s="5" t="s">
        <v>51</v>
      </c>
      <c r="F8" s="5" t="s">
        <v>51</v>
      </c>
      <c r="G8" s="5" t="s">
        <v>51</v>
      </c>
      <c r="H8" s="5" t="s">
        <v>51</v>
      </c>
      <c r="I8" s="5" t="s">
        <v>51</v>
      </c>
      <c r="J8" s="5" t="s">
        <v>51</v>
      </c>
      <c r="K8" s="5" t="s">
        <v>51</v>
      </c>
      <c r="L8" s="5" t="s">
        <v>51</v>
      </c>
      <c r="M8" s="3">
        <f>SUMIF(AA1:AA7, TRUE, M1:M7)</f>
        <v>0</v>
      </c>
      <c r="N8" s="5" t="s">
        <v>51</v>
      </c>
      <c r="O8" s="3">
        <f>SUMIF(AA1:AA7, TRUE, O1:O7)</f>
        <v>105490.88</v>
      </c>
      <c r="P8" s="3">
        <f>SUMIF(AA1:AA7, TRUE, P1:P7)</f>
        <v>0</v>
      </c>
      <c r="Q8" s="3">
        <f>SUMIF(AA1:AA7, TRUE, Q1:Q7)</f>
        <v>0</v>
      </c>
      <c r="R8" s="3">
        <f>SUMIF(AA1:AA7, TRUE, R1:R7)</f>
        <v>0</v>
      </c>
      <c r="S8" s="3">
        <f>SUMIF(AA1:AA7, TRUE, S1:S7)</f>
        <v>0</v>
      </c>
      <c r="T8" s="3">
        <f>SUMIF(AA1:AA7, TRUE, T1:T7)</f>
        <v>0</v>
      </c>
      <c r="U8" s="3">
        <f>SUMIF(AA1:AA7, TRUE, U1:U7)</f>
        <v>0</v>
      </c>
      <c r="V8" s="3">
        <f>SUMIF(AA1:AA7, TRUE, V1:V7)</f>
        <v>0</v>
      </c>
      <c r="W8" s="3">
        <f>SUMIF(AA1:AA7, TRUE, W1:W7)</f>
        <v>0</v>
      </c>
      <c r="X8" s="3">
        <f>SUMIF(AA1:AA7, TRUE, X1:X7)</f>
        <v>0</v>
      </c>
      <c r="Y8" s="3">
        <f>SUMIF(AA1:AA7, TRUE, Y1:Y7)</f>
        <v>105490.88</v>
      </c>
    </row>
  </sheetData>
  <autoFilter ref="A1:Y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George</cp:lastModifiedBy>
  <dcterms:created xsi:type="dcterms:W3CDTF">2022-06-28T16:21:10Z</dcterms:created>
  <dcterms:modified xsi:type="dcterms:W3CDTF">2022-06-28T16:58:27Z</dcterms:modified>
</cp:coreProperties>
</file>