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Sheet1!$A$1:$Z$19</definedName>
  </definedNames>
  <calcPr calcId="162913"/>
</workbook>
</file>

<file path=xl/calcChain.xml><?xml version="1.0" encoding="utf-8"?>
<calcChain xmlns="http://schemas.openxmlformats.org/spreadsheetml/2006/main">
  <c r="Z18" i="1" l="1"/>
  <c r="Y18" i="1"/>
  <c r="X18" i="1"/>
  <c r="W18" i="1"/>
  <c r="V18" i="1"/>
  <c r="U18" i="1"/>
  <c r="T18" i="1"/>
  <c r="S18" i="1"/>
  <c r="R18" i="1"/>
  <c r="Q18" i="1"/>
  <c r="P18" i="1"/>
  <c r="N18" i="1"/>
</calcChain>
</file>

<file path=xl/sharedStrings.xml><?xml version="1.0" encoding="utf-8"?>
<sst xmlns="http://schemas.openxmlformats.org/spreadsheetml/2006/main" count="232" uniqueCount="107">
  <si>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</si>
  <si>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</si>
  <si>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</si>
  <si>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</si>
  <si>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</si>
  <si>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</si>
  <si>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</si>
  <si>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</si>
  <si>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</si>
  <si>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</si>
  <si>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</si>
  <si>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</si>
  <si>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</si>
  <si>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</si>
  <si>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</si>
  <si>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</si>
  <si>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</si>
  <si>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</si>
  <si>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</si>
  <si>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</si>
  <si>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</si>
  <si>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</si>
  <si>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</si>
  <si>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</si>
  <si>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</si>
  <si>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</si>
  <si>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1009     </t>
  </si>
  <si>
    <t xml:space="preserve">    8     </t>
  </si>
  <si>
    <t xml:space="preserve">              </t>
  </si>
  <si>
    <t xml:space="preserve">240 FOURTH ST.                </t>
  </si>
  <si>
    <t>16-00004</t>
  </si>
  <si>
    <t xml:space="preserve">Open      </t>
  </si>
  <si>
    <t xml:space="preserve"> </t>
  </si>
  <si>
    <t>M</t>
  </si>
  <si>
    <t xml:space="preserve">09      </t>
  </si>
  <si>
    <t xml:space="preserve">CITY OF PASSAIC               </t>
  </si>
  <si>
    <t xml:space="preserve">FIRST INTERNATIONAL INVESTORS LLP  </t>
  </si>
  <si>
    <t xml:space="preserve">    9     </t>
  </si>
  <si>
    <t xml:space="preserve">238 FOURTH ST.                </t>
  </si>
  <si>
    <t>16-00005</t>
  </si>
  <si>
    <t xml:space="preserve"> 1033     </t>
  </si>
  <si>
    <t xml:space="preserve">   27     </t>
  </si>
  <si>
    <t xml:space="preserve">4    FOURTH ST                </t>
  </si>
  <si>
    <t>16-00015</t>
  </si>
  <si>
    <t xml:space="preserve">ZUNIGA JUAN JR &amp; ZUNIGA D H/W      </t>
  </si>
  <si>
    <t xml:space="preserve"> 1079     </t>
  </si>
  <si>
    <t xml:space="preserve">   41     </t>
  </si>
  <si>
    <t xml:space="preserve">247-249 PASSAIC ST            </t>
  </si>
  <si>
    <t>17-00035</t>
  </si>
  <si>
    <t xml:space="preserve">MARTINE MANAGEMENT LLC             </t>
  </si>
  <si>
    <t xml:space="preserve"> 2154     </t>
  </si>
  <si>
    <t xml:space="preserve">   18     </t>
  </si>
  <si>
    <t xml:space="preserve">24 BROADWAY                   </t>
  </si>
  <si>
    <t>16-00043</t>
  </si>
  <si>
    <t xml:space="preserve">24 BROADWAY PROPERTY LLC           </t>
  </si>
  <si>
    <t xml:space="preserve"> 2172     </t>
  </si>
  <si>
    <t xml:space="preserve">   15     </t>
  </si>
  <si>
    <t xml:space="preserve">781 MAIN AVE                  </t>
  </si>
  <si>
    <t>20-00052</t>
  </si>
  <si>
    <t xml:space="preserve">HANEENS PROPERTY INC               </t>
  </si>
  <si>
    <t xml:space="preserve">   29.01  </t>
  </si>
  <si>
    <t xml:space="preserve">38 MARTHA PL.                 </t>
  </si>
  <si>
    <t>11-00093</t>
  </si>
  <si>
    <t xml:space="preserve">RAMOS, MARIO                       </t>
  </si>
  <si>
    <t xml:space="preserve"> 2175.01  </t>
  </si>
  <si>
    <t xml:space="preserve">   38     </t>
  </si>
  <si>
    <t xml:space="preserve">321-325 SHERMAN ST.           </t>
  </si>
  <si>
    <t>10-00098</t>
  </si>
  <si>
    <t xml:space="preserve">A BASIT MORTGAGE CO LLC            </t>
  </si>
  <si>
    <t xml:space="preserve"> 2188.01  </t>
  </si>
  <si>
    <t xml:space="preserve">   10     </t>
  </si>
  <si>
    <t xml:space="preserve">456 HIGHLAND AVE.             </t>
  </si>
  <si>
    <t>16-00544</t>
  </si>
  <si>
    <t xml:space="preserve">AZCONA-LARA, JAMIE                 </t>
  </si>
  <si>
    <t xml:space="preserve"> 2193     </t>
  </si>
  <si>
    <t xml:space="preserve">REAR OF 5 SHORT STREET        </t>
  </si>
  <si>
    <t>11-00123</t>
  </si>
  <si>
    <t xml:space="preserve">BELAUNDE, JOSE LUIS &amp; VILMA H/W    </t>
  </si>
  <si>
    <t xml:space="preserve"> 2193.02  </t>
  </si>
  <si>
    <t xml:space="preserve">    3     </t>
  </si>
  <si>
    <t xml:space="preserve">REAR PT. 303 SUMMER ST.       </t>
  </si>
  <si>
    <t>16-00546</t>
  </si>
  <si>
    <t xml:space="preserve">BREITKOPF ERWIN &amp; W                </t>
  </si>
  <si>
    <t xml:space="preserve"> 2194     </t>
  </si>
  <si>
    <t xml:space="preserve">   13     </t>
  </si>
  <si>
    <t xml:space="preserve">569  GREGORY AVE.             </t>
  </si>
  <si>
    <t>21-00090</t>
  </si>
  <si>
    <t xml:space="preserve">CEDILLO DARWIN &amp; JOHNNY            </t>
  </si>
  <si>
    <t xml:space="preserve"> 2196.01  </t>
  </si>
  <si>
    <t xml:space="preserve">    4     </t>
  </si>
  <si>
    <t xml:space="preserve">3 PEACH ST.                   </t>
  </si>
  <si>
    <t>21-00092</t>
  </si>
  <si>
    <t xml:space="preserve">HAMMOND R ESTATE PARTNERS LLC      </t>
  </si>
  <si>
    <t xml:space="preserve">99   HAMMOND AVE.             </t>
  </si>
  <si>
    <t>21-00094</t>
  </si>
  <si>
    <t xml:space="preserve"> 3265     </t>
  </si>
  <si>
    <t xml:space="preserve">   31     </t>
  </si>
  <si>
    <t xml:space="preserve">112 VAN HOUTEN AVE            </t>
  </si>
  <si>
    <t>17-00146</t>
  </si>
  <si>
    <t xml:space="preserve">BROOK AVE EQUITY LLC               </t>
  </si>
  <si>
    <t xml:space="preserve"> 4087.01  </t>
  </si>
  <si>
    <t xml:space="preserve">   26     </t>
  </si>
  <si>
    <t xml:space="preserve">45 HOPE AVE                   </t>
  </si>
  <si>
    <t>18-00182</t>
  </si>
  <si>
    <t xml:space="preserve">HOPE AVENUE CONDOMINIUMS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</si>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</sst>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1" customWidth="1"/>
    <col min="4" max="4" width="30.4414062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25.21875" customWidth="1"/>
    <col min="13" max="13" width="38.77734375" customWidth="1"/>
    <col min="14" max="14" width="11.3320312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42535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2993.92</v>
      </c>
      <c r="R2" s="2">
        <v>13220.89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16214.81</v>
      </c>
      <c r="AA2" t="b">
        <v>1</v>
      </c>
      <c r="AB2" t="b">
        <v>1</v>
      </c>
    </row>
    <row r="3" spans="1:28" x14ac:dyDescent="0.3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42535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6">
        <v>0</v>
      </c>
      <c r="Q3" s="2">
        <v>2993.92</v>
      </c>
      <c r="R3" s="2">
        <v>15006.99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18000.91</v>
      </c>
      <c r="AA3" t="b">
        <v>1</v>
      </c>
      <c r="AB3" t="b">
        <v>1</v>
      </c>
    </row>
    <row r="4" spans="1:28" x14ac:dyDescent="0.3">
      <c r="A4" s="7" t="s">
        <v>40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42535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44</v>
      </c>
      <c r="N4" s="2">
        <v>0</v>
      </c>
      <c r="O4" s="2">
        <v>18</v>
      </c>
      <c r="P4" s="6">
        <v>0</v>
      </c>
      <c r="Q4" s="2">
        <v>3300.41</v>
      </c>
      <c r="R4" s="2">
        <v>14559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17859.41</v>
      </c>
      <c r="AA4" t="b">
        <v>1</v>
      </c>
      <c r="AB4" t="b">
        <v>1</v>
      </c>
    </row>
    <row r="5" spans="1:28" x14ac:dyDescent="0.3">
      <c r="A5" s="7" t="s">
        <v>45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43088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6">
        <v>0</v>
      </c>
      <c r="Q5" s="2">
        <v>1380.45</v>
      </c>
      <c r="R5" s="2">
        <v>5992.56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7373.01</v>
      </c>
      <c r="AA5" t="b">
        <v>1</v>
      </c>
      <c r="AB5" t="b">
        <v>1</v>
      </c>
    </row>
    <row r="6" spans="1:28" x14ac:dyDescent="0.3">
      <c r="A6" s="7" t="s">
        <v>50</v>
      </c>
      <c r="B6" s="7" t="s">
        <v>51</v>
      </c>
      <c r="C6" s="7" t="s">
        <v>28</v>
      </c>
      <c r="D6" s="7" t="s">
        <v>52</v>
      </c>
      <c r="E6" s="7" t="s">
        <v>53</v>
      </c>
      <c r="F6" s="1">
        <v>42535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54</v>
      </c>
      <c r="N6" s="2">
        <v>0</v>
      </c>
      <c r="O6" s="2">
        <v>18</v>
      </c>
      <c r="P6" s="6">
        <v>0</v>
      </c>
      <c r="Q6" s="2">
        <v>3629.45</v>
      </c>
      <c r="R6" s="2">
        <v>20337.47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23966.92</v>
      </c>
      <c r="AA6" t="b">
        <v>1</v>
      </c>
      <c r="AB6" t="b">
        <v>1</v>
      </c>
    </row>
    <row r="7" spans="1:28" x14ac:dyDescent="0.3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44180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59</v>
      </c>
      <c r="N7" s="2">
        <v>0</v>
      </c>
      <c r="O7" s="2">
        <v>18</v>
      </c>
      <c r="P7" s="6">
        <v>0</v>
      </c>
      <c r="Q7" s="2">
        <v>4631.01</v>
      </c>
      <c r="R7" s="2">
        <v>12972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17603.009999999998</v>
      </c>
      <c r="AA7" t="b">
        <v>1</v>
      </c>
      <c r="AB7" t="b">
        <v>1</v>
      </c>
    </row>
    <row r="8" spans="1:28" x14ac:dyDescent="0.3">
      <c r="A8" s="7" t="s">
        <v>55</v>
      </c>
      <c r="B8" s="7" t="s">
        <v>60</v>
      </c>
      <c r="C8" s="7" t="s">
        <v>28</v>
      </c>
      <c r="D8" s="7" t="s">
        <v>61</v>
      </c>
      <c r="E8" s="7" t="s">
        <v>62</v>
      </c>
      <c r="F8" s="1">
        <v>40708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63</v>
      </c>
      <c r="N8" s="2">
        <v>0</v>
      </c>
      <c r="O8" s="2">
        <v>18</v>
      </c>
      <c r="P8" s="6">
        <v>0</v>
      </c>
      <c r="Q8" s="2">
        <v>6270.38</v>
      </c>
      <c r="R8" s="2">
        <v>33199.69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39470.07</v>
      </c>
      <c r="AA8" t="b">
        <v>1</v>
      </c>
      <c r="AB8" t="b">
        <v>1</v>
      </c>
    </row>
    <row r="9" spans="1:28" x14ac:dyDescent="0.3">
      <c r="A9" s="7" t="s">
        <v>64</v>
      </c>
      <c r="B9" s="7" t="s">
        <v>65</v>
      </c>
      <c r="C9" s="7" t="s">
        <v>28</v>
      </c>
      <c r="D9" s="7" t="s">
        <v>66</v>
      </c>
      <c r="E9" s="7" t="s">
        <v>67</v>
      </c>
      <c r="F9" s="1">
        <v>40344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68</v>
      </c>
      <c r="N9" s="2">
        <v>0</v>
      </c>
      <c r="O9" s="2">
        <v>18</v>
      </c>
      <c r="P9" s="6">
        <v>0</v>
      </c>
      <c r="Q9" s="2">
        <v>977.62</v>
      </c>
      <c r="R9" s="2">
        <v>45215.03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46192.65</v>
      </c>
      <c r="AA9" t="b">
        <v>1</v>
      </c>
      <c r="AB9" t="b">
        <v>1</v>
      </c>
    </row>
    <row r="10" spans="1:28" x14ac:dyDescent="0.3">
      <c r="A10" s="7" t="s">
        <v>69</v>
      </c>
      <c r="B10" s="7" t="s">
        <v>70</v>
      </c>
      <c r="C10" s="7" t="s">
        <v>28</v>
      </c>
      <c r="D10" s="7" t="s">
        <v>71</v>
      </c>
      <c r="E10" s="7" t="s">
        <v>72</v>
      </c>
      <c r="F10" s="1">
        <v>42745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73</v>
      </c>
      <c r="N10" s="2">
        <v>0</v>
      </c>
      <c r="O10" s="2">
        <v>18</v>
      </c>
      <c r="P10" s="6">
        <v>0</v>
      </c>
      <c r="Q10" s="2">
        <v>127.47</v>
      </c>
      <c r="R10" s="2">
        <v>40.26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167.73</v>
      </c>
      <c r="AA10" t="b">
        <v>1</v>
      </c>
      <c r="AB10" t="b">
        <v>1</v>
      </c>
    </row>
    <row r="11" spans="1:28" x14ac:dyDescent="0.3">
      <c r="A11" s="7" t="s">
        <v>74</v>
      </c>
      <c r="B11" s="7" t="s">
        <v>51</v>
      </c>
      <c r="C11" s="7" t="s">
        <v>28</v>
      </c>
      <c r="D11" s="7" t="s">
        <v>75</v>
      </c>
      <c r="E11" s="7" t="s">
        <v>76</v>
      </c>
      <c r="F11" s="1">
        <v>40708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77</v>
      </c>
      <c r="N11" s="2">
        <v>0</v>
      </c>
      <c r="O11" s="2">
        <v>18</v>
      </c>
      <c r="P11" s="6">
        <v>0</v>
      </c>
      <c r="Q11" s="2">
        <v>1315</v>
      </c>
      <c r="R11" s="2">
        <v>7770.17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9085.17</v>
      </c>
      <c r="AA11" t="b">
        <v>1</v>
      </c>
      <c r="AB11" t="b">
        <v>1</v>
      </c>
    </row>
    <row r="12" spans="1:28" x14ac:dyDescent="0.3">
      <c r="A12" s="7" t="s">
        <v>78</v>
      </c>
      <c r="B12" s="7" t="s">
        <v>79</v>
      </c>
      <c r="C12" s="7" t="s">
        <v>28</v>
      </c>
      <c r="D12" s="7" t="s">
        <v>80</v>
      </c>
      <c r="E12" s="7" t="s">
        <v>81</v>
      </c>
      <c r="F12" s="1">
        <v>42745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82</v>
      </c>
      <c r="N12" s="2">
        <v>0</v>
      </c>
      <c r="O12" s="2">
        <v>18</v>
      </c>
      <c r="P12" s="6">
        <v>0</v>
      </c>
      <c r="Q12" s="2">
        <v>788.28</v>
      </c>
      <c r="R12" s="2">
        <v>3120.63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3908.91</v>
      </c>
      <c r="AA12" t="b">
        <v>1</v>
      </c>
      <c r="AB12" t="b">
        <v>1</v>
      </c>
    </row>
    <row r="13" spans="1:28" x14ac:dyDescent="0.3">
      <c r="A13" s="7" t="s">
        <v>83</v>
      </c>
      <c r="B13" s="7" t="s">
        <v>84</v>
      </c>
      <c r="C13" s="7" t="s">
        <v>28</v>
      </c>
      <c r="D13" s="7" t="s">
        <v>85</v>
      </c>
      <c r="E13" s="7" t="s">
        <v>86</v>
      </c>
      <c r="F13" s="1">
        <v>44544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87</v>
      </c>
      <c r="N13" s="2">
        <v>0</v>
      </c>
      <c r="O13" s="2">
        <v>18</v>
      </c>
      <c r="P13" s="6">
        <v>0</v>
      </c>
      <c r="Q13" s="2">
        <v>170.41</v>
      </c>
      <c r="R13" s="2">
        <v>28.2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198.61</v>
      </c>
      <c r="AA13" t="b">
        <v>1</v>
      </c>
      <c r="AB13" t="b">
        <v>1</v>
      </c>
    </row>
    <row r="14" spans="1:28" x14ac:dyDescent="0.3">
      <c r="A14" s="7" t="s">
        <v>88</v>
      </c>
      <c r="B14" s="7" t="s">
        <v>89</v>
      </c>
      <c r="C14" s="7" t="s">
        <v>28</v>
      </c>
      <c r="D14" s="7" t="s">
        <v>90</v>
      </c>
      <c r="E14" s="7" t="s">
        <v>91</v>
      </c>
      <c r="F14" s="1">
        <v>44544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92</v>
      </c>
      <c r="N14" s="2">
        <v>0</v>
      </c>
      <c r="O14" s="2">
        <v>18</v>
      </c>
      <c r="P14" s="6">
        <v>0</v>
      </c>
      <c r="Q14" s="2">
        <v>766.77</v>
      </c>
      <c r="R14" s="2">
        <v>1374.28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2141.0500000000002</v>
      </c>
      <c r="AA14" t="b">
        <v>1</v>
      </c>
      <c r="AB14" t="b">
        <v>1</v>
      </c>
    </row>
    <row r="15" spans="1:28" x14ac:dyDescent="0.3">
      <c r="A15" s="7" t="s">
        <v>88</v>
      </c>
      <c r="B15" s="7" t="s">
        <v>37</v>
      </c>
      <c r="C15" s="7" t="s">
        <v>28</v>
      </c>
      <c r="D15" s="7" t="s">
        <v>93</v>
      </c>
      <c r="E15" s="7" t="s">
        <v>94</v>
      </c>
      <c r="F15" s="1">
        <v>44544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92</v>
      </c>
      <c r="N15" s="2">
        <v>0</v>
      </c>
      <c r="O15" s="2">
        <v>18</v>
      </c>
      <c r="P15" s="6">
        <v>0</v>
      </c>
      <c r="Q15" s="2">
        <v>677.48</v>
      </c>
      <c r="R15" s="2">
        <v>1199.44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1876.92</v>
      </c>
      <c r="AA15" t="b">
        <v>1</v>
      </c>
      <c r="AB15" t="b">
        <v>1</v>
      </c>
    </row>
    <row r="16" spans="1:28" x14ac:dyDescent="0.3">
      <c r="A16" s="7" t="s">
        <v>95</v>
      </c>
      <c r="B16" s="7" t="s">
        <v>96</v>
      </c>
      <c r="C16" s="7" t="s">
        <v>28</v>
      </c>
      <c r="D16" s="7" t="s">
        <v>97</v>
      </c>
      <c r="E16" s="7" t="s">
        <v>98</v>
      </c>
      <c r="F16" s="1">
        <v>43088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99</v>
      </c>
      <c r="N16" s="2">
        <v>0</v>
      </c>
      <c r="O16" s="2">
        <v>18</v>
      </c>
      <c r="P16" s="6">
        <v>0</v>
      </c>
      <c r="Q16" s="2">
        <v>11510.84</v>
      </c>
      <c r="R16" s="2">
        <v>50337.5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61848.34</v>
      </c>
      <c r="AA16" t="b">
        <v>1</v>
      </c>
      <c r="AB16" t="b">
        <v>1</v>
      </c>
    </row>
    <row r="17" spans="1:28" x14ac:dyDescent="0.3">
      <c r="A17" s="7" t="s">
        <v>100</v>
      </c>
      <c r="B17" s="7" t="s">
        <v>101</v>
      </c>
      <c r="C17" s="7" t="s">
        <v>28</v>
      </c>
      <c r="D17" s="7" t="s">
        <v>102</v>
      </c>
      <c r="E17" s="7" t="s">
        <v>103</v>
      </c>
      <c r="F17" s="1">
        <v>43445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104</v>
      </c>
      <c r="N17" s="2">
        <v>0</v>
      </c>
      <c r="O17" s="2">
        <v>18</v>
      </c>
      <c r="P17" s="6">
        <v>0</v>
      </c>
      <c r="Q17" s="2">
        <v>4129.3100000000004</v>
      </c>
      <c r="R17" s="2">
        <v>7620.02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11749.33</v>
      </c>
      <c r="AA17" t="b">
        <v>1</v>
      </c>
      <c r="AB17" t="b">
        <v>1</v>
      </c>
    </row>
    <row r="18" spans="1:28" x14ac:dyDescent="0.3">
      <c r="A18" s="5" t="s">
        <v>105</v>
      </c>
      <c r="B18" s="5" t="s">
        <v>106</v>
      </c>
      <c r="C18" s="5" t="s">
        <v>106</v>
      </c>
      <c r="D18" s="5" t="s">
        <v>106</v>
      </c>
      <c r="E18" s="5" t="s">
        <v>106</v>
      </c>
      <c r="F18" s="5" t="s">
        <v>106</v>
      </c>
      <c r="G18" s="5" t="s">
        <v>106</v>
      </c>
      <c r="H18" s="5" t="s">
        <v>106</v>
      </c>
      <c r="I18" s="5" t="s">
        <v>106</v>
      </c>
      <c r="J18" s="5" t="s">
        <v>106</v>
      </c>
      <c r="K18" s="5" t="s">
        <v>106</v>
      </c>
      <c r="L18" s="5" t="s">
        <v>106</v>
      </c>
      <c r="M18" s="5" t="s">
        <v>106</v>
      </c>
      <c r="N18" s="3">
        <f>SUMIF(AB1:AB17, TRUE, N1:N17)</f>
        <v>0</v>
      </c>
      <c r="O18" s="5" t="s">
        <v>106</v>
      </c>
      <c r="P18" s="3">
        <f>SUMIF(AB1:AB17, TRUE, P1:P17)</f>
        <v>0</v>
      </c>
      <c r="Q18" s="3">
        <f>SUMIF(AB1:AB17, TRUE, Q1:Q17)</f>
        <v>45662.720000000001</v>
      </c>
      <c r="R18" s="3">
        <f>SUMIF(AB1:AB17, TRUE, R1:R17)</f>
        <v>231994.13000000003</v>
      </c>
      <c r="S18" s="3">
        <f>SUMIF(AB1:AB17, TRUE, S1:S17)</f>
        <v>0</v>
      </c>
      <c r="T18" s="3">
        <f>SUMIF(AB1:AB17, TRUE, T1:T17)</f>
        <v>0</v>
      </c>
      <c r="U18" s="3">
        <f>SUMIF(AB1:AB17, TRUE, U1:U17)</f>
        <v>0</v>
      </c>
      <c r="V18" s="3">
        <f>SUMIF(AB1:AB17, TRUE, V1:V17)</f>
        <v>0</v>
      </c>
      <c r="W18" s="3">
        <f>SUMIF(AB1:AB17, TRUE, W1:W17)</f>
        <v>0</v>
      </c>
      <c r="X18" s="3">
        <f>SUMIF(AB1:AB17, TRUE, X1:X17)</f>
        <v>0</v>
      </c>
      <c r="Y18" s="3">
        <f>SUMIF(AB1:AB17, TRUE, Y1:Y17)</f>
        <v>0</v>
      </c>
      <c r="Z18" s="3">
        <f>SUMIF(AB1:AB17, TRUE, Z1:Z17)</f>
        <v>277656.85000000003</v>
      </c>
    </row>
  </sheetData>
  <autoFilter ref="A1:Z1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2022-06-27T19:17:01Z</dcterms:created>
  <dcterms:modified xsi:type="dcterms:W3CDTF">2022-06-27T19:17:42Z</dcterms:modified>
</cp:coreProperties>
</file>