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127BFD4A-2EED-4E63-A030-98A443248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16" i="1" l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N16" i="1"/>
</calcChain>
</file>

<file path=xl/sharedStrings.xml><?xml version="1.0" encoding="utf-8"?>
<sst xmlns="http://schemas.openxmlformats.org/spreadsheetml/2006/main" count="213" uniqueCount="103">
  <si>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</si>
  <si>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</si>
  <si>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</si>
  <si>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</si>
  <si>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</si>
  <si>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</si>
  <si>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</si>
  <si>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</si>
  <si>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</si>
  <si>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</si>
  <si>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</si>
  <si>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</si>
  <si>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</si>
  <si>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</si>
  <si>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</si>
  <si>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</si>
  <si>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</si>
  <si>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</si>
  <si>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</si>
  <si>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</si>
  <si>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</si>
  <si>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</si>
  <si>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</si>
  <si>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</si>
  <si>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</si>
  <si>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</si>
  <si>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</si>
  <si>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</si>
  <si>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</si>
  <si>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</si>
  <si>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</si>
  <si>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21.3   </t>
  </si>
  <si>
    <t xml:space="preserve">   39     </t>
  </si>
  <si>
    <t xml:space="preserve">              </t>
  </si>
  <si>
    <t xml:space="preserve">30 FOREST AVE                 </t>
  </si>
  <si>
    <t>18-00001</t>
  </si>
  <si>
    <t xml:space="preserve">Open      </t>
  </si>
  <si>
    <t xml:space="preserve"> </t>
  </si>
  <si>
    <t>M</t>
  </si>
  <si>
    <t xml:space="preserve">00005   </t>
  </si>
  <si>
    <t xml:space="preserve">BOROUGH OF LINCOLN PARK       </t>
  </si>
  <si>
    <t xml:space="preserve">HOWLETT, SCOTT                     </t>
  </si>
  <si>
    <t xml:space="preserve">   22     </t>
  </si>
  <si>
    <t xml:space="preserve">    2     </t>
  </si>
  <si>
    <t xml:space="preserve">PARK AVE &amp; BROOK ST           </t>
  </si>
  <si>
    <t>12-00016</t>
  </si>
  <si>
    <t xml:space="preserve">CELUSAK &amp; RUMANA % RUMANA, THOMAS  </t>
  </si>
  <si>
    <t xml:space="preserve">   27     </t>
  </si>
  <si>
    <t xml:space="preserve">   12     </t>
  </si>
  <si>
    <t xml:space="preserve">VOIT AVE                      </t>
  </si>
  <si>
    <t>10-00006</t>
  </si>
  <si>
    <t xml:space="preserve">KUYPERS,J.&amp; MCCULLOUGH,M.% JULIE   </t>
  </si>
  <si>
    <t xml:space="preserve">   34     </t>
  </si>
  <si>
    <t>13-00010</t>
  </si>
  <si>
    <t xml:space="preserve">DI PIAZZA, JOSEPH &amp; RUTH           </t>
  </si>
  <si>
    <t xml:space="preserve">   50     </t>
  </si>
  <si>
    <t xml:space="preserve">   24.1   </t>
  </si>
  <si>
    <t xml:space="preserve">FERNDALE LN                   </t>
  </si>
  <si>
    <t xml:space="preserve">  03-004</t>
  </si>
  <si>
    <t xml:space="preserve">FOESEL, WENDY                      </t>
  </si>
  <si>
    <t xml:space="preserve">   61     </t>
  </si>
  <si>
    <t xml:space="preserve">    9     </t>
  </si>
  <si>
    <t xml:space="preserve">LISA RD WEBSTER LN            </t>
  </si>
  <si>
    <t xml:space="preserve">  02-005</t>
  </si>
  <si>
    <t xml:space="preserve">CLARK, HELEN                       </t>
  </si>
  <si>
    <t xml:space="preserve">   63     </t>
  </si>
  <si>
    <t xml:space="preserve">    3     </t>
  </si>
  <si>
    <t xml:space="preserve">3 LISA RD                     </t>
  </si>
  <si>
    <t>14-00021</t>
  </si>
  <si>
    <t xml:space="preserve">MC CANN, ANN                       </t>
  </si>
  <si>
    <t xml:space="preserve">   66     </t>
  </si>
  <si>
    <t xml:space="preserve">    1     </t>
  </si>
  <si>
    <t xml:space="preserve">WOODLAWN RD,BANK LAN          </t>
  </si>
  <si>
    <t>16-00006</t>
  </si>
  <si>
    <t xml:space="preserve">MICHALSKI,JEAN %RABIJE BECIRI      </t>
  </si>
  <si>
    <t xml:space="preserve">  104     </t>
  </si>
  <si>
    <t xml:space="preserve">   17     </t>
  </si>
  <si>
    <t xml:space="preserve"> ALEXANDER ST                 </t>
  </si>
  <si>
    <t>18-00003</t>
  </si>
  <si>
    <t xml:space="preserve">GALIMI, JOSEPH % MARIE KLEINBERG   </t>
  </si>
  <si>
    <t xml:space="preserve">  115     </t>
  </si>
  <si>
    <t xml:space="preserve">    8     </t>
  </si>
  <si>
    <t xml:space="preserve">36 LINDEN AVE                 </t>
  </si>
  <si>
    <t>13-00027</t>
  </si>
  <si>
    <t xml:space="preserve">PARK FINANCE, LLC                  </t>
  </si>
  <si>
    <t xml:space="preserve">  126     </t>
  </si>
  <si>
    <t>11-00011</t>
  </si>
  <si>
    <t xml:space="preserve">AYREY, JOSEPH                      </t>
  </si>
  <si>
    <t xml:space="preserve">   21     </t>
  </si>
  <si>
    <t xml:space="preserve">11 BLOOM ST                   </t>
  </si>
  <si>
    <t>11-00012</t>
  </si>
  <si>
    <t>KOHL,ROBERT/HIGHLAND AT HEALTHBROOK</t>
  </si>
  <si>
    <t xml:space="preserve">   29     </t>
  </si>
  <si>
    <t xml:space="preserve">BLOOM ST                      </t>
  </si>
  <si>
    <t xml:space="preserve">  03-010</t>
  </si>
  <si>
    <t xml:space="preserve">LOMBARDO, ANTHONY                  </t>
  </si>
  <si>
    <t xml:space="preserve">  128     </t>
  </si>
  <si>
    <t xml:space="preserve">   11     </t>
  </si>
  <si>
    <t xml:space="preserve">24 BLOOM ST                   </t>
  </si>
  <si>
    <t>08-00022</t>
  </si>
  <si>
    <t xml:space="preserve">BRACKETT,MARY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</si>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</sst>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1" customWidth="1"/>
    <col min="4" max="4" width="32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5703125" customWidth="1"/>
    <col min="13" max="13" width="43.14062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43761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8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3306.77</v>
      </c>
      <c r="W2" s="2">
        <v>19158.2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22472.97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41087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2">
        <v>8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498.24</v>
      </c>
      <c r="W3" s="2">
        <v>16488.37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16994.61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40464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2">
        <v>8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2920.63</v>
      </c>
      <c r="W4" s="2">
        <v>28980.69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31909.32</v>
      </c>
      <c r="AF4" t="b">
        <v>1</v>
      </c>
      <c r="AG4" t="b">
        <v>1</v>
      </c>
    </row>
    <row r="5" spans="1:33" x14ac:dyDescent="0.25">
      <c r="A5" s="7" t="s">
        <v>47</v>
      </c>
      <c r="B5" s="7" t="s">
        <v>52</v>
      </c>
      <c r="C5" s="7" t="s">
        <v>33</v>
      </c>
      <c r="D5" s="7" t="s">
        <v>49</v>
      </c>
      <c r="E5" s="7" t="s">
        <v>53</v>
      </c>
      <c r="F5" s="1">
        <v>41451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54</v>
      </c>
      <c r="N5" s="2">
        <v>0</v>
      </c>
      <c r="O5" s="2">
        <v>18</v>
      </c>
      <c r="P5" s="2">
        <v>8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3625.03</v>
      </c>
      <c r="W5" s="2">
        <v>32266.74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35899.769999999997</v>
      </c>
      <c r="AF5" t="b">
        <v>1</v>
      </c>
      <c r="AG5" t="b">
        <v>1</v>
      </c>
    </row>
    <row r="6" spans="1:33" x14ac:dyDescent="0.25">
      <c r="A6" s="7" t="s">
        <v>55</v>
      </c>
      <c r="B6" s="7" t="s">
        <v>56</v>
      </c>
      <c r="C6" s="7" t="s">
        <v>33</v>
      </c>
      <c r="D6" s="7" t="s">
        <v>57</v>
      </c>
      <c r="E6" s="7" t="s">
        <v>58</v>
      </c>
      <c r="F6" s="1">
        <v>37776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59</v>
      </c>
      <c r="N6" s="2">
        <v>0</v>
      </c>
      <c r="O6" s="2">
        <v>18</v>
      </c>
      <c r="P6" s="2">
        <v>3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84.56</v>
      </c>
      <c r="W6" s="2">
        <v>539.69000000000005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627.25</v>
      </c>
      <c r="AF6" t="b">
        <v>1</v>
      </c>
      <c r="AG6" t="b">
        <v>1</v>
      </c>
    </row>
    <row r="7" spans="1:33" x14ac:dyDescent="0.25">
      <c r="A7" s="7" t="s">
        <v>60</v>
      </c>
      <c r="B7" s="7" t="s">
        <v>61</v>
      </c>
      <c r="C7" s="7" t="s">
        <v>33</v>
      </c>
      <c r="D7" s="7" t="s">
        <v>62</v>
      </c>
      <c r="E7" s="7" t="s">
        <v>63</v>
      </c>
      <c r="F7" s="1">
        <v>37412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64</v>
      </c>
      <c r="N7" s="2">
        <v>0</v>
      </c>
      <c r="O7" s="2">
        <v>18</v>
      </c>
      <c r="P7" s="2">
        <v>3</v>
      </c>
      <c r="Q7" s="2">
        <v>0</v>
      </c>
      <c r="R7" s="6">
        <v>0</v>
      </c>
      <c r="S7" s="6">
        <v>0</v>
      </c>
      <c r="T7" s="6">
        <v>0</v>
      </c>
      <c r="U7" s="6">
        <v>0</v>
      </c>
      <c r="V7" s="2">
        <v>99.83</v>
      </c>
      <c r="W7" s="2">
        <v>1302.04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1404.87</v>
      </c>
      <c r="AF7" t="b">
        <v>1</v>
      </c>
      <c r="AG7" t="b">
        <v>1</v>
      </c>
    </row>
    <row r="8" spans="1:33" x14ac:dyDescent="0.25">
      <c r="A8" s="7" t="s">
        <v>65</v>
      </c>
      <c r="B8" s="7" t="s">
        <v>66</v>
      </c>
      <c r="C8" s="7" t="s">
        <v>33</v>
      </c>
      <c r="D8" s="7" t="s">
        <v>67</v>
      </c>
      <c r="E8" s="7" t="s">
        <v>68</v>
      </c>
      <c r="F8" s="1">
        <v>41815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69</v>
      </c>
      <c r="N8" s="2">
        <v>0</v>
      </c>
      <c r="O8" s="2">
        <v>18</v>
      </c>
      <c r="P8" s="2">
        <v>52</v>
      </c>
      <c r="Q8" s="2">
        <v>0</v>
      </c>
      <c r="R8" s="6">
        <v>0</v>
      </c>
      <c r="S8" s="6">
        <v>0</v>
      </c>
      <c r="T8" s="6">
        <v>0</v>
      </c>
      <c r="U8" s="6">
        <v>0</v>
      </c>
      <c r="V8" s="2">
        <v>120.53</v>
      </c>
      <c r="W8" s="2">
        <v>388.64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561.16999999999996</v>
      </c>
      <c r="AF8" t="b">
        <v>1</v>
      </c>
      <c r="AG8" t="b">
        <v>1</v>
      </c>
    </row>
    <row r="9" spans="1:33" x14ac:dyDescent="0.25">
      <c r="A9" s="7" t="s">
        <v>70</v>
      </c>
      <c r="B9" s="7" t="s">
        <v>71</v>
      </c>
      <c r="C9" s="7" t="s">
        <v>33</v>
      </c>
      <c r="D9" s="7" t="s">
        <v>72</v>
      </c>
      <c r="E9" s="7" t="s">
        <v>73</v>
      </c>
      <c r="F9" s="1">
        <v>42648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74</v>
      </c>
      <c r="N9" s="2">
        <v>0</v>
      </c>
      <c r="O9" s="2">
        <v>18</v>
      </c>
      <c r="P9" s="2">
        <v>20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172.5</v>
      </c>
      <c r="W9" s="2">
        <v>623.29999999999995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815.8</v>
      </c>
      <c r="AF9" t="b">
        <v>1</v>
      </c>
      <c r="AG9" t="b">
        <v>1</v>
      </c>
    </row>
    <row r="10" spans="1:33" x14ac:dyDescent="0.25">
      <c r="A10" s="7" t="s">
        <v>75</v>
      </c>
      <c r="B10" s="7" t="s">
        <v>76</v>
      </c>
      <c r="C10" s="7" t="s">
        <v>33</v>
      </c>
      <c r="D10" s="7" t="s">
        <v>77</v>
      </c>
      <c r="E10" s="7" t="s">
        <v>78</v>
      </c>
      <c r="F10" s="1">
        <v>43761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79</v>
      </c>
      <c r="N10" s="2">
        <v>0</v>
      </c>
      <c r="O10" s="2">
        <v>18</v>
      </c>
      <c r="P10" s="2">
        <v>8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229.9</v>
      </c>
      <c r="W10" s="2">
        <v>435.86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673.76</v>
      </c>
      <c r="AF10" t="b">
        <v>1</v>
      </c>
      <c r="AG10" t="b">
        <v>1</v>
      </c>
    </row>
    <row r="11" spans="1:33" x14ac:dyDescent="0.25">
      <c r="A11" s="7" t="s">
        <v>80</v>
      </c>
      <c r="B11" s="7" t="s">
        <v>81</v>
      </c>
      <c r="C11" s="7" t="s">
        <v>33</v>
      </c>
      <c r="D11" s="7" t="s">
        <v>82</v>
      </c>
      <c r="E11" s="7" t="s">
        <v>83</v>
      </c>
      <c r="F11" s="1">
        <v>41451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84</v>
      </c>
      <c r="N11" s="2">
        <v>0</v>
      </c>
      <c r="O11" s="2">
        <v>18</v>
      </c>
      <c r="P11" s="2">
        <v>8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14402.34</v>
      </c>
      <c r="W11" s="2">
        <v>11938.44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26348.78</v>
      </c>
      <c r="AF11" t="b">
        <v>1</v>
      </c>
      <c r="AG11" t="b">
        <v>1</v>
      </c>
    </row>
    <row r="12" spans="1:33" x14ac:dyDescent="0.25">
      <c r="A12" s="7" t="s">
        <v>85</v>
      </c>
      <c r="B12" s="7" t="s">
        <v>61</v>
      </c>
      <c r="C12" s="7" t="s">
        <v>33</v>
      </c>
      <c r="D12" s="7" t="s">
        <v>77</v>
      </c>
      <c r="E12" s="7" t="s">
        <v>86</v>
      </c>
      <c r="F12" s="1">
        <v>40723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87</v>
      </c>
      <c r="N12" s="2">
        <v>0</v>
      </c>
      <c r="O12" s="2">
        <v>18</v>
      </c>
      <c r="P12" s="2">
        <v>52</v>
      </c>
      <c r="Q12" s="2">
        <v>0</v>
      </c>
      <c r="R12" s="6">
        <v>0</v>
      </c>
      <c r="S12" s="6">
        <v>0</v>
      </c>
      <c r="T12" s="6">
        <v>0</v>
      </c>
      <c r="U12" s="6">
        <v>0</v>
      </c>
      <c r="V12" s="2">
        <v>150.91999999999999</v>
      </c>
      <c r="W12" s="2">
        <v>1300.0899999999999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1503.01</v>
      </c>
      <c r="AF12" t="b">
        <v>1</v>
      </c>
      <c r="AG12" t="b">
        <v>1</v>
      </c>
    </row>
    <row r="13" spans="1:33" x14ac:dyDescent="0.25">
      <c r="A13" s="7" t="s">
        <v>85</v>
      </c>
      <c r="B13" s="7" t="s">
        <v>88</v>
      </c>
      <c r="C13" s="7" t="s">
        <v>33</v>
      </c>
      <c r="D13" s="7" t="s">
        <v>89</v>
      </c>
      <c r="E13" s="7" t="s">
        <v>90</v>
      </c>
      <c r="F13" s="1">
        <v>40723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91</v>
      </c>
      <c r="N13" s="2">
        <v>0</v>
      </c>
      <c r="O13" s="2">
        <v>18</v>
      </c>
      <c r="P13" s="2">
        <v>52</v>
      </c>
      <c r="Q13" s="2">
        <v>0</v>
      </c>
      <c r="R13" s="6">
        <v>0</v>
      </c>
      <c r="S13" s="6">
        <v>0</v>
      </c>
      <c r="T13" s="6">
        <v>0</v>
      </c>
      <c r="U13" s="6">
        <v>0</v>
      </c>
      <c r="V13" s="2">
        <v>149.71</v>
      </c>
      <c r="W13" s="2">
        <v>1300.0899999999999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1501.8</v>
      </c>
      <c r="AF13" t="b">
        <v>1</v>
      </c>
      <c r="AG13" t="b">
        <v>1</v>
      </c>
    </row>
    <row r="14" spans="1:33" x14ac:dyDescent="0.25">
      <c r="A14" s="7" t="s">
        <v>85</v>
      </c>
      <c r="B14" s="7" t="s">
        <v>92</v>
      </c>
      <c r="C14" s="7" t="s">
        <v>33</v>
      </c>
      <c r="D14" s="7" t="s">
        <v>93</v>
      </c>
      <c r="E14" s="7" t="s">
        <v>94</v>
      </c>
      <c r="F14" s="1">
        <v>37776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95</v>
      </c>
      <c r="N14" s="2">
        <v>0</v>
      </c>
      <c r="O14" s="2">
        <v>18</v>
      </c>
      <c r="P14" s="2">
        <v>3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83.38</v>
      </c>
      <c r="W14" s="2">
        <v>1190.3399999999999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1276.72</v>
      </c>
      <c r="AF14" t="b">
        <v>1</v>
      </c>
      <c r="AG14" t="b">
        <v>1</v>
      </c>
    </row>
    <row r="15" spans="1:33" x14ac:dyDescent="0.25">
      <c r="A15" s="7" t="s">
        <v>96</v>
      </c>
      <c r="B15" s="7" t="s">
        <v>97</v>
      </c>
      <c r="C15" s="7" t="s">
        <v>33</v>
      </c>
      <c r="D15" s="7" t="s">
        <v>98</v>
      </c>
      <c r="E15" s="7" t="s">
        <v>99</v>
      </c>
      <c r="F15" s="1">
        <v>39624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39</v>
      </c>
      <c r="L15" s="7" t="s">
        <v>40</v>
      </c>
      <c r="M15" s="7" t="s">
        <v>100</v>
      </c>
      <c r="N15" s="2">
        <v>0</v>
      </c>
      <c r="O15" s="2">
        <v>18</v>
      </c>
      <c r="P15" s="2">
        <v>8</v>
      </c>
      <c r="Q15" s="2">
        <v>0</v>
      </c>
      <c r="R15" s="6">
        <v>0</v>
      </c>
      <c r="S15" s="6">
        <v>0</v>
      </c>
      <c r="T15" s="6">
        <v>0</v>
      </c>
      <c r="U15" s="6">
        <v>0</v>
      </c>
      <c r="V15" s="2">
        <v>1647.61</v>
      </c>
      <c r="W15" s="2">
        <v>2870.33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4525.9399999999996</v>
      </c>
      <c r="AF15" t="b">
        <v>1</v>
      </c>
      <c r="AG15" t="b">
        <v>1</v>
      </c>
    </row>
    <row r="16" spans="1:33" x14ac:dyDescent="0.25">
      <c r="A16" s="5" t="s">
        <v>101</v>
      </c>
      <c r="B16" s="5" t="s">
        <v>102</v>
      </c>
      <c r="C16" s="5" t="s">
        <v>102</v>
      </c>
      <c r="D16" s="5" t="s">
        <v>102</v>
      </c>
      <c r="E16" s="5" t="s">
        <v>102</v>
      </c>
      <c r="F16" s="5" t="s">
        <v>102</v>
      </c>
      <c r="G16" s="5" t="s">
        <v>102</v>
      </c>
      <c r="H16" s="5" t="s">
        <v>102</v>
      </c>
      <c r="I16" s="5" t="s">
        <v>102</v>
      </c>
      <c r="J16" s="5" t="s">
        <v>102</v>
      </c>
      <c r="K16" s="5" t="s">
        <v>102</v>
      </c>
      <c r="L16" s="5" t="s">
        <v>102</v>
      </c>
      <c r="M16" s="5" t="s">
        <v>102</v>
      </c>
      <c r="N16" s="3">
        <f>SUMIF(AG1:AG15, TRUE, N1:N15)</f>
        <v>0</v>
      </c>
      <c r="O16" s="5" t="s">
        <v>102</v>
      </c>
      <c r="P16" s="3">
        <f>SUMIF(AG1:AG15, TRUE, P1:P15)</f>
        <v>241</v>
      </c>
      <c r="Q16" s="3">
        <f>SUMIF(AG1:AG15, TRUE, Q1:Q15)</f>
        <v>0</v>
      </c>
      <c r="R16" s="3">
        <f>SUMIF(AG1:AG15, TRUE, R1:R15)</f>
        <v>0</v>
      </c>
      <c r="S16" s="3">
        <f>SUMIF(AG1:AG15, TRUE, S1:S15)</f>
        <v>0</v>
      </c>
      <c r="T16" s="3">
        <f>SUMIF(AG1:AG15, TRUE, T1:T15)</f>
        <v>0</v>
      </c>
      <c r="U16" s="3">
        <f>SUMIF(AG1:AG15, TRUE, U1:U15)</f>
        <v>0</v>
      </c>
      <c r="V16" s="3">
        <f>SUMIF(AG1:AG15, TRUE, V1:V15)</f>
        <v>27491.95</v>
      </c>
      <c r="W16" s="3">
        <f>SUMIF(AG1:AG15, TRUE, W1:W15)</f>
        <v>118782.81999999999</v>
      </c>
      <c r="X16" s="3">
        <f>SUMIF(AG1:AG15, TRUE, X1:X15)</f>
        <v>0</v>
      </c>
      <c r="Y16" s="3">
        <f>SUMIF(AG1:AG15, TRUE, Y1:Y15)</f>
        <v>0</v>
      </c>
      <c r="Z16" s="3">
        <f>SUMIF(AG1:AG15, TRUE, Z1:Z15)</f>
        <v>0</v>
      </c>
      <c r="AA16" s="3">
        <f>SUMIF(AG1:AG15, TRUE, AA1:AA15)</f>
        <v>0</v>
      </c>
      <c r="AB16" s="3">
        <f>SUMIF(AG1:AG15, TRUE, AB1:AB15)</f>
        <v>0</v>
      </c>
      <c r="AC16" s="3">
        <f>SUMIF(AG1:AG15, TRUE, AC1:AC15)</f>
        <v>0</v>
      </c>
      <c r="AD16" s="3">
        <f>SUMIF(AG1:AG15, TRUE, AD1:AD15)</f>
        <v>0</v>
      </c>
      <c r="AE16" s="3">
        <f>SUMIF(AG1:AG15, TRUE, AE1:AE15)</f>
        <v>146515.76999999999</v>
      </c>
    </row>
  </sheetData>
  <autoFilter ref="A1:AE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Fitzpatrick</cp:lastModifiedBy>
  <dcterms:created xsi:type="dcterms:W3CDTF">2022-06-27T13:43:21Z</dcterms:created>
  <dcterms:modified xsi:type="dcterms:W3CDTF">2022-06-28T14:02:23Z</dcterms:modified>
</cp:coreProperties>
</file>