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aylor\Documents\"/>
    </mc:Choice>
  </mc:AlternateContent>
  <xr:revisionPtr revIDLastSave="0" documentId="8_{3E84C6C0-68F7-4298-80ED-63F6BF293ADF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" i="1" l="1"/>
  <c r="H66" i="1"/>
  <c r="G66" i="1"/>
  <c r="F66" i="1"/>
  <c r="E66" i="1"/>
</calcChain>
</file>

<file path=xl/sharedStrings.xml><?xml version="1.0" encoding="utf-8"?>
<sst xmlns="http://schemas.openxmlformats.org/spreadsheetml/2006/main" count="270" uniqueCount="151">
  <si>
    <t>Block</t>
  </si>
  <si>
    <t>Lot</t>
  </si>
  <si>
    <t>Qual</t>
  </si>
  <si>
    <t>Property Location</t>
  </si>
  <si>
    <t>Original Billed</t>
  </si>
  <si>
    <t>Pay Prin</t>
  </si>
  <si>
    <t>Pay Int</t>
  </si>
  <si>
    <t>Tax Interest</t>
  </si>
  <si>
    <t>Balance</t>
  </si>
  <si>
    <t xml:space="preserve">    3     </t>
  </si>
  <si>
    <t xml:space="preserve">    5.07  </t>
  </si>
  <si>
    <t xml:space="preserve">              </t>
  </si>
  <si>
    <t xml:space="preserve">9 HATFIELD ST                 </t>
  </si>
  <si>
    <t xml:space="preserve">    7.01  </t>
  </si>
  <si>
    <t xml:space="preserve">    1.01  </t>
  </si>
  <si>
    <t xml:space="preserve">56 MOUNTAIN AVE               </t>
  </si>
  <si>
    <t xml:space="preserve">    8     </t>
  </si>
  <si>
    <t xml:space="preserve">    6     </t>
  </si>
  <si>
    <t xml:space="preserve">62 ELM RD                     </t>
  </si>
  <si>
    <t xml:space="preserve">    9     </t>
  </si>
  <si>
    <t xml:space="preserve">   11     </t>
  </si>
  <si>
    <t xml:space="preserve">41 BLOOMFIELD AVE             </t>
  </si>
  <si>
    <t xml:space="preserve">   10     </t>
  </si>
  <si>
    <t xml:space="preserve">   17.01  </t>
  </si>
  <si>
    <t xml:space="preserve">48 CRANE ST                   </t>
  </si>
  <si>
    <t xml:space="preserve">   15     </t>
  </si>
  <si>
    <t xml:space="preserve">3 HILLSIDE AVE                </t>
  </si>
  <si>
    <t xml:space="preserve">   16     </t>
  </si>
  <si>
    <t xml:space="preserve">283 BLOOMFIELD AVE            </t>
  </si>
  <si>
    <t xml:space="preserve">   17     </t>
  </si>
  <si>
    <t xml:space="preserve">34 PERSONETTE ST              </t>
  </si>
  <si>
    <t xml:space="preserve">37 FOREST AVE                 </t>
  </si>
  <si>
    <t xml:space="preserve">   20     </t>
  </si>
  <si>
    <t xml:space="preserve">20 ORCHARD SQUARE             </t>
  </si>
  <si>
    <t xml:space="preserve">   22     </t>
  </si>
  <si>
    <t xml:space="preserve">    3.01  </t>
  </si>
  <si>
    <t xml:space="preserve">3 ORCHARD SQUARE              </t>
  </si>
  <si>
    <t xml:space="preserve">   21.05  </t>
  </si>
  <si>
    <t xml:space="preserve">11 PERSONETTE ST              </t>
  </si>
  <si>
    <t xml:space="preserve">   23     </t>
  </si>
  <si>
    <t xml:space="preserve">   13     </t>
  </si>
  <si>
    <t xml:space="preserve">7 SMULL AVENUE                </t>
  </si>
  <si>
    <t xml:space="preserve">   14     </t>
  </si>
  <si>
    <t xml:space="preserve">9 SMULL AVENUE                </t>
  </si>
  <si>
    <t xml:space="preserve">31 SMULL AVE                  </t>
  </si>
  <si>
    <t xml:space="preserve">   25     </t>
  </si>
  <si>
    <t xml:space="preserve">    2.03  </t>
  </si>
  <si>
    <t xml:space="preserve">62 PARK AVE                   </t>
  </si>
  <si>
    <t xml:space="preserve">   27     </t>
  </si>
  <si>
    <t xml:space="preserve">8 CLEVELAND ST                </t>
  </si>
  <si>
    <t xml:space="preserve">   28     </t>
  </si>
  <si>
    <t xml:space="preserve">445 BLOOMFIELD AVE            </t>
  </si>
  <si>
    <t xml:space="preserve">443 BLOOMFIELD AVE            </t>
  </si>
  <si>
    <t xml:space="preserve">   29     </t>
  </si>
  <si>
    <t xml:space="preserve">   36     </t>
  </si>
  <si>
    <t xml:space="preserve">18 WAKEFIELD PL               </t>
  </si>
  <si>
    <t xml:space="preserve">   33     </t>
  </si>
  <si>
    <t xml:space="preserve">    4.01  </t>
  </si>
  <si>
    <t xml:space="preserve">8 CATON TERR                  </t>
  </si>
  <si>
    <t xml:space="preserve">   12     </t>
  </si>
  <si>
    <t xml:space="preserve">41 CENTRAL AVE                </t>
  </si>
  <si>
    <t xml:space="preserve">   30     </t>
  </si>
  <si>
    <t xml:space="preserve">44 RAVINE AVE                 </t>
  </si>
  <si>
    <t xml:space="preserve">   41     </t>
  </si>
  <si>
    <t xml:space="preserve">32 ESPY RD                    </t>
  </si>
  <si>
    <t xml:space="preserve">   36.01  </t>
  </si>
  <si>
    <t xml:space="preserve">    2.01  </t>
  </si>
  <si>
    <t xml:space="preserve">25 ESPY RD UNIT B1            </t>
  </si>
  <si>
    <t xml:space="preserve">    2.08  </t>
  </si>
  <si>
    <t xml:space="preserve">23 ESPY RD UNIT B8            </t>
  </si>
  <si>
    <t xml:space="preserve">    4.10  </t>
  </si>
  <si>
    <t xml:space="preserve">35 ESPY RD UNIT 4B            </t>
  </si>
  <si>
    <t xml:space="preserve">   19.09  </t>
  </si>
  <si>
    <t xml:space="preserve">49 ESPY RD UNIT 19A           </t>
  </si>
  <si>
    <t xml:space="preserve">   37     </t>
  </si>
  <si>
    <t xml:space="preserve">450 BLOOMFIELD AVE            </t>
  </si>
  <si>
    <t xml:space="preserve">    1.02  </t>
  </si>
  <si>
    <t xml:space="preserve">466-470 BLOOMFIELD AVE        </t>
  </si>
  <si>
    <t xml:space="preserve">    2     </t>
  </si>
  <si>
    <t xml:space="preserve">4 LANE AVE                    </t>
  </si>
  <si>
    <t xml:space="preserve">14 LANE AVE                   </t>
  </si>
  <si>
    <t xml:space="preserve">12 LANE AVE                   </t>
  </si>
  <si>
    <t xml:space="preserve">    4     </t>
  </si>
  <si>
    <t xml:space="preserve">18 LANE AVE                   </t>
  </si>
  <si>
    <t xml:space="preserve">   10.04  </t>
  </si>
  <si>
    <t xml:space="preserve">62-64 PARK TERR NORTH         </t>
  </si>
  <si>
    <t xml:space="preserve">   11.11  </t>
  </si>
  <si>
    <t xml:space="preserve">54-56 PARK TERR NORTH         </t>
  </si>
  <si>
    <t xml:space="preserve">   12.06  </t>
  </si>
  <si>
    <t xml:space="preserve">522 BLOOMFIELD AVE            </t>
  </si>
  <si>
    <t xml:space="preserve">25 HIGHVIEW RD                </t>
  </si>
  <si>
    <t xml:space="preserve">   41.01  </t>
  </si>
  <si>
    <t xml:space="preserve">   48     </t>
  </si>
  <si>
    <t xml:space="preserve">42 HIGHVIEW RD                </t>
  </si>
  <si>
    <t xml:space="preserve">   43     </t>
  </si>
  <si>
    <t xml:space="preserve">    5.01  </t>
  </si>
  <si>
    <t xml:space="preserve">37 ELIZABETH ST               </t>
  </si>
  <si>
    <t xml:space="preserve">   43.01  </t>
  </si>
  <si>
    <t xml:space="preserve">   18     </t>
  </si>
  <si>
    <t xml:space="preserve">30 ACADEMY RD                 </t>
  </si>
  <si>
    <t xml:space="preserve">   49     </t>
  </si>
  <si>
    <t xml:space="preserve">72 GOULD PL                   </t>
  </si>
  <si>
    <t xml:space="preserve">   50     </t>
  </si>
  <si>
    <t xml:space="preserve">23 WASHBURN PL                </t>
  </si>
  <si>
    <t xml:space="preserve">   24     </t>
  </si>
  <si>
    <t xml:space="preserve">17 WASHBURN PL                </t>
  </si>
  <si>
    <t xml:space="preserve">   51     </t>
  </si>
  <si>
    <t xml:space="preserve">30 WASHBURN PL                </t>
  </si>
  <si>
    <t xml:space="preserve">   30.01  </t>
  </si>
  <si>
    <t xml:space="preserve">7 GOULD PL                    </t>
  </si>
  <si>
    <t xml:space="preserve">   52     </t>
  </si>
  <si>
    <t xml:space="preserve">32 GOULD PL                   </t>
  </si>
  <si>
    <t xml:space="preserve">   18.02  </t>
  </si>
  <si>
    <t xml:space="preserve">29 BROOKSIDE AVE              </t>
  </si>
  <si>
    <t xml:space="preserve">   24.02  </t>
  </si>
  <si>
    <t xml:space="preserve">13 BROOKSIDE AVE              </t>
  </si>
  <si>
    <t xml:space="preserve">   54     </t>
  </si>
  <si>
    <t xml:space="preserve">    2.15  </t>
  </si>
  <si>
    <t xml:space="preserve">51 ROSELAND AVE UNIT 15       </t>
  </si>
  <si>
    <t xml:space="preserve">    3.38  </t>
  </si>
  <si>
    <t xml:space="preserve">87 ROSELAND AVE UNIT 92       </t>
  </si>
  <si>
    <t xml:space="preserve">    6.502 </t>
  </si>
  <si>
    <t xml:space="preserve">105 ROSELAND AVE UNIT 502     </t>
  </si>
  <si>
    <t xml:space="preserve">    8.125 </t>
  </si>
  <si>
    <t xml:space="preserve">91 ROSELAND AVE UNIT A7       </t>
  </si>
  <si>
    <t xml:space="preserve">37-39 ROSELAND AVE            </t>
  </si>
  <si>
    <t xml:space="preserve">   55     </t>
  </si>
  <si>
    <t xml:space="preserve">137 ROSELAND AVE              </t>
  </si>
  <si>
    <t xml:space="preserve">139 ROSELAND AVE              </t>
  </si>
  <si>
    <t xml:space="preserve">   56     </t>
  </si>
  <si>
    <t xml:space="preserve">66 ROSELAND AVE               </t>
  </si>
  <si>
    <t xml:space="preserve">   57     </t>
  </si>
  <si>
    <t xml:space="preserve">    1.13  </t>
  </si>
  <si>
    <t xml:space="preserve">5 PARKWAY WEST                </t>
  </si>
  <si>
    <t xml:space="preserve">    1.054 </t>
  </si>
  <si>
    <t xml:space="preserve">1 OAK GROVE RD UNIT 1C        </t>
  </si>
  <si>
    <t xml:space="preserve">22 PARKWAY EAST               </t>
  </si>
  <si>
    <t xml:space="preserve">   58.01  </t>
  </si>
  <si>
    <t xml:space="preserve">   15.02  </t>
  </si>
  <si>
    <t xml:space="preserve">9 WHITE BIRCH TERR            </t>
  </si>
  <si>
    <t xml:space="preserve">   64     </t>
  </si>
  <si>
    <t xml:space="preserve">    4.07  </t>
  </si>
  <si>
    <t xml:space="preserve">8 ASHLAND ST                  </t>
  </si>
  <si>
    <t xml:space="preserve">   66     </t>
  </si>
  <si>
    <t xml:space="preserve">    1.26  </t>
  </si>
  <si>
    <t xml:space="preserve">26 DORSET CIRCLE              </t>
  </si>
  <si>
    <t xml:space="preserve">   74.01  </t>
  </si>
  <si>
    <t xml:space="preserve">24 CLEVELAND RD 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</si>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</sst>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pane ySplit="1" topLeftCell="A2" activePane="bottomLeft" state="frozen"/>
      <selection pane="bottomLeft" activeCell="F72" sqref="A68:F72"/>
    </sheetView>
  </sheetViews>
  <sheetFormatPr defaultRowHeight="14.4" x14ac:dyDescent="0.3"/>
  <cols>
    <col min="1" max="2" width="10.44140625" customWidth="1"/>
    <col min="3" max="3" width="10" customWidth="1"/>
    <col min="4" max="4" width="31.88671875" customWidth="1"/>
    <col min="5" max="5" width="15.88671875" customWidth="1"/>
    <col min="6" max="6" width="11.88671875" customWidth="1"/>
    <col min="7" max="7" width="9.33203125" customWidth="1"/>
    <col min="8" max="8" width="13.88671875" customWidth="1"/>
    <col min="9" max="9" width="13" customWidth="1"/>
    <col min="10" max="11" width="8" hidden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3">
      <c r="A2" s="6" t="s">
        <v>9</v>
      </c>
      <c r="B2" s="6" t="s">
        <v>10</v>
      </c>
      <c r="C2" s="6" t="s">
        <v>11</v>
      </c>
      <c r="D2" s="6" t="s">
        <v>12</v>
      </c>
      <c r="E2" s="1">
        <v>5250.91</v>
      </c>
      <c r="F2" s="5">
        <v>0</v>
      </c>
      <c r="G2" s="5">
        <v>0</v>
      </c>
      <c r="H2" s="1">
        <v>228.63</v>
      </c>
      <c r="I2" s="1">
        <v>5479.54</v>
      </c>
      <c r="J2" t="b">
        <v>1</v>
      </c>
      <c r="K2" t="b">
        <v>1</v>
      </c>
    </row>
    <row r="3" spans="1:11" x14ac:dyDescent="0.3">
      <c r="A3" s="6" t="s">
        <v>13</v>
      </c>
      <c r="B3" s="6" t="s">
        <v>14</v>
      </c>
      <c r="C3" s="6" t="s">
        <v>11</v>
      </c>
      <c r="D3" s="6" t="s">
        <v>15</v>
      </c>
      <c r="E3" s="1">
        <v>5154.5</v>
      </c>
      <c r="F3" s="1">
        <v>2577.25</v>
      </c>
      <c r="G3" s="1">
        <v>0</v>
      </c>
      <c r="H3" s="1">
        <v>58.42</v>
      </c>
      <c r="I3" s="1">
        <v>2635.67</v>
      </c>
      <c r="J3" t="b">
        <v>1</v>
      </c>
      <c r="K3" t="b">
        <v>1</v>
      </c>
    </row>
    <row r="4" spans="1:11" x14ac:dyDescent="0.3">
      <c r="A4" s="6" t="s">
        <v>16</v>
      </c>
      <c r="B4" s="6" t="s">
        <v>17</v>
      </c>
      <c r="C4" s="6" t="s">
        <v>11</v>
      </c>
      <c r="D4" s="6" t="s">
        <v>18</v>
      </c>
      <c r="E4" s="1">
        <v>6153.17</v>
      </c>
      <c r="F4" s="5">
        <v>0</v>
      </c>
      <c r="G4" s="5">
        <v>0</v>
      </c>
      <c r="H4" s="1">
        <v>279.16000000000003</v>
      </c>
      <c r="I4" s="1">
        <v>6432.33</v>
      </c>
      <c r="J4" t="b">
        <v>1</v>
      </c>
      <c r="K4" t="b">
        <v>1</v>
      </c>
    </row>
    <row r="5" spans="1:11" x14ac:dyDescent="0.3">
      <c r="A5" s="6" t="s">
        <v>19</v>
      </c>
      <c r="B5" s="6" t="s">
        <v>20</v>
      </c>
      <c r="C5" s="6" t="s">
        <v>11</v>
      </c>
      <c r="D5" s="6" t="s">
        <v>21</v>
      </c>
      <c r="E5" s="1">
        <v>2932.68</v>
      </c>
      <c r="F5" s="5">
        <v>0</v>
      </c>
      <c r="G5" s="5">
        <v>0</v>
      </c>
      <c r="H5" s="1">
        <v>164.23</v>
      </c>
      <c r="I5" s="1">
        <v>3096.91</v>
      </c>
      <c r="J5" t="b">
        <v>1</v>
      </c>
      <c r="K5" t="b">
        <v>1</v>
      </c>
    </row>
    <row r="6" spans="1:11" x14ac:dyDescent="0.3">
      <c r="A6" s="6" t="s">
        <v>22</v>
      </c>
      <c r="B6" s="6" t="s">
        <v>23</v>
      </c>
      <c r="C6" s="6" t="s">
        <v>11</v>
      </c>
      <c r="D6" s="6" t="s">
        <v>24</v>
      </c>
      <c r="E6" s="1">
        <v>5711.39</v>
      </c>
      <c r="F6" s="1">
        <v>1.1100000000000001</v>
      </c>
      <c r="G6" s="1">
        <v>0</v>
      </c>
      <c r="H6" s="1">
        <v>254.34</v>
      </c>
      <c r="I6" s="1">
        <v>5964.62</v>
      </c>
      <c r="J6" t="b">
        <v>1</v>
      </c>
      <c r="K6" t="b">
        <v>1</v>
      </c>
    </row>
    <row r="7" spans="1:11" x14ac:dyDescent="0.3">
      <c r="A7" s="6" t="s">
        <v>25</v>
      </c>
      <c r="B7" s="6" t="s">
        <v>20</v>
      </c>
      <c r="C7" s="6" t="s">
        <v>11</v>
      </c>
      <c r="D7" s="6" t="s">
        <v>26</v>
      </c>
      <c r="E7" s="1">
        <v>6835.45</v>
      </c>
      <c r="F7" s="1">
        <v>3439.7</v>
      </c>
      <c r="G7" s="1">
        <v>0</v>
      </c>
      <c r="H7" s="1">
        <v>85.84</v>
      </c>
      <c r="I7" s="1">
        <v>3481.59</v>
      </c>
      <c r="J7" t="b">
        <v>1</v>
      </c>
      <c r="K7" t="b">
        <v>1</v>
      </c>
    </row>
    <row r="8" spans="1:11" x14ac:dyDescent="0.3">
      <c r="A8" s="6" t="s">
        <v>27</v>
      </c>
      <c r="B8" s="6" t="s">
        <v>19</v>
      </c>
      <c r="C8" s="6" t="s">
        <v>11</v>
      </c>
      <c r="D8" s="6" t="s">
        <v>28</v>
      </c>
      <c r="E8" s="1">
        <v>6541.7</v>
      </c>
      <c r="F8" s="1">
        <v>6525.18</v>
      </c>
      <c r="G8" s="1">
        <v>16.52</v>
      </c>
      <c r="H8" s="1">
        <v>0.25</v>
      </c>
      <c r="I8" s="1">
        <v>16.77</v>
      </c>
      <c r="J8" t="b">
        <v>1</v>
      </c>
      <c r="K8" t="b">
        <v>1</v>
      </c>
    </row>
    <row r="9" spans="1:11" x14ac:dyDescent="0.3">
      <c r="A9" s="6" t="s">
        <v>29</v>
      </c>
      <c r="B9" s="6" t="s">
        <v>14</v>
      </c>
      <c r="C9" s="6" t="s">
        <v>11</v>
      </c>
      <c r="D9" s="6" t="s">
        <v>30</v>
      </c>
      <c r="E9" s="1">
        <v>4502.63</v>
      </c>
      <c r="F9" s="1">
        <v>2251.3200000000002</v>
      </c>
      <c r="G9" s="1">
        <v>14.89</v>
      </c>
      <c r="H9" s="1">
        <v>47.5</v>
      </c>
      <c r="I9" s="1">
        <v>2298.81</v>
      </c>
      <c r="J9" t="b">
        <v>1</v>
      </c>
      <c r="K9" t="b">
        <v>1</v>
      </c>
    </row>
    <row r="10" spans="1:11" x14ac:dyDescent="0.3">
      <c r="A10" s="6" t="s">
        <v>29</v>
      </c>
      <c r="B10" s="6" t="s">
        <v>29</v>
      </c>
      <c r="C10" s="6" t="s">
        <v>11</v>
      </c>
      <c r="D10" s="6" t="s">
        <v>31</v>
      </c>
      <c r="E10" s="1">
        <v>7065.49</v>
      </c>
      <c r="F10" s="1">
        <v>7045.79</v>
      </c>
      <c r="G10" s="1">
        <v>19.7</v>
      </c>
      <c r="H10" s="1">
        <v>0.28999999999999998</v>
      </c>
      <c r="I10" s="1">
        <v>19.989999999999998</v>
      </c>
      <c r="J10" t="b">
        <v>1</v>
      </c>
      <c r="K10" t="b">
        <v>1</v>
      </c>
    </row>
    <row r="11" spans="1:11" x14ac:dyDescent="0.3">
      <c r="A11" s="6" t="s">
        <v>29</v>
      </c>
      <c r="B11" s="6" t="s">
        <v>32</v>
      </c>
      <c r="C11" s="6" t="s">
        <v>11</v>
      </c>
      <c r="D11" s="6" t="s">
        <v>33</v>
      </c>
      <c r="E11" s="1">
        <v>4485.37</v>
      </c>
      <c r="F11" s="1">
        <v>3116.9</v>
      </c>
      <c r="G11" s="1">
        <v>119.39</v>
      </c>
      <c r="H11" s="1">
        <v>19.16</v>
      </c>
      <c r="I11" s="1">
        <v>1387.63</v>
      </c>
      <c r="J11" t="b">
        <v>1</v>
      </c>
      <c r="K11" t="b">
        <v>1</v>
      </c>
    </row>
    <row r="12" spans="1:11" x14ac:dyDescent="0.3">
      <c r="A12" s="6" t="s">
        <v>34</v>
      </c>
      <c r="B12" s="6" t="s">
        <v>35</v>
      </c>
      <c r="C12" s="6" t="s">
        <v>11</v>
      </c>
      <c r="D12" s="6" t="s">
        <v>36</v>
      </c>
      <c r="E12" s="1">
        <v>6623.72</v>
      </c>
      <c r="F12" s="1">
        <v>1838.46</v>
      </c>
      <c r="G12" s="1">
        <v>340.32</v>
      </c>
      <c r="H12" s="1">
        <v>16.75</v>
      </c>
      <c r="I12" s="1">
        <v>4802.01</v>
      </c>
      <c r="J12" t="b">
        <v>1</v>
      </c>
      <c r="K12" t="b">
        <v>1</v>
      </c>
    </row>
    <row r="13" spans="1:11" x14ac:dyDescent="0.3">
      <c r="A13" s="6" t="s">
        <v>34</v>
      </c>
      <c r="B13" s="6" t="s">
        <v>37</v>
      </c>
      <c r="C13" s="6" t="s">
        <v>11</v>
      </c>
      <c r="D13" s="6" t="s">
        <v>38</v>
      </c>
      <c r="E13" s="1">
        <v>4653.92</v>
      </c>
      <c r="F13" s="1">
        <v>2348.16</v>
      </c>
      <c r="G13" s="1">
        <v>163.88</v>
      </c>
      <c r="H13" s="1">
        <v>18.45</v>
      </c>
      <c r="I13" s="1">
        <v>2324.21</v>
      </c>
      <c r="J13" t="b">
        <v>1</v>
      </c>
      <c r="K13" t="b">
        <v>1</v>
      </c>
    </row>
    <row r="14" spans="1:11" x14ac:dyDescent="0.3">
      <c r="A14" s="6" t="s">
        <v>39</v>
      </c>
      <c r="B14" s="6" t="s">
        <v>40</v>
      </c>
      <c r="C14" s="6" t="s">
        <v>11</v>
      </c>
      <c r="D14" s="6" t="s">
        <v>41</v>
      </c>
      <c r="E14" s="1">
        <v>4243.6099999999997</v>
      </c>
      <c r="F14" s="1">
        <v>4233.95</v>
      </c>
      <c r="G14" s="1">
        <v>19.96</v>
      </c>
      <c r="H14" s="1">
        <v>0.25</v>
      </c>
      <c r="I14" s="1">
        <v>9.91</v>
      </c>
      <c r="J14" t="b">
        <v>1</v>
      </c>
      <c r="K14" t="b">
        <v>1</v>
      </c>
    </row>
    <row r="15" spans="1:11" x14ac:dyDescent="0.3">
      <c r="A15" s="6" t="s">
        <v>39</v>
      </c>
      <c r="B15" s="6" t="s">
        <v>42</v>
      </c>
      <c r="C15" s="6" t="s">
        <v>11</v>
      </c>
      <c r="D15" s="6" t="s">
        <v>43</v>
      </c>
      <c r="E15" s="1">
        <v>14579.95</v>
      </c>
      <c r="F15" s="1">
        <v>14531.53</v>
      </c>
      <c r="G15" s="1">
        <v>100.07</v>
      </c>
      <c r="H15" s="1">
        <v>1.26</v>
      </c>
      <c r="I15" s="1">
        <v>49.68</v>
      </c>
      <c r="J15" t="b">
        <v>1</v>
      </c>
      <c r="K15" t="b">
        <v>1</v>
      </c>
    </row>
    <row r="16" spans="1:11" x14ac:dyDescent="0.3">
      <c r="A16" s="6" t="s">
        <v>39</v>
      </c>
      <c r="B16" s="6" t="s">
        <v>32</v>
      </c>
      <c r="C16" s="6" t="s">
        <v>11</v>
      </c>
      <c r="D16" s="6" t="s">
        <v>44</v>
      </c>
      <c r="E16" s="1">
        <v>5737.3</v>
      </c>
      <c r="F16" s="1">
        <v>5726.1</v>
      </c>
      <c r="G16" s="1">
        <v>11.2</v>
      </c>
      <c r="H16" s="1">
        <v>0.31</v>
      </c>
      <c r="I16" s="1">
        <v>11.51</v>
      </c>
      <c r="J16" t="b">
        <v>1</v>
      </c>
      <c r="K16" t="b">
        <v>1</v>
      </c>
    </row>
    <row r="17" spans="1:11" x14ac:dyDescent="0.3">
      <c r="A17" s="6" t="s">
        <v>45</v>
      </c>
      <c r="B17" s="6" t="s">
        <v>46</v>
      </c>
      <c r="C17" s="6" t="s">
        <v>11</v>
      </c>
      <c r="D17" s="6" t="s">
        <v>47</v>
      </c>
      <c r="E17" s="1">
        <v>6239.51</v>
      </c>
      <c r="F17" s="1">
        <v>6239.06</v>
      </c>
      <c r="G17" s="1">
        <v>4.13</v>
      </c>
      <c r="H17" s="1">
        <v>0.01</v>
      </c>
      <c r="I17" s="1">
        <v>0.46</v>
      </c>
      <c r="J17" t="b">
        <v>1</v>
      </c>
      <c r="K17" t="b">
        <v>1</v>
      </c>
    </row>
    <row r="18" spans="1:11" x14ac:dyDescent="0.3">
      <c r="A18" s="6" t="s">
        <v>48</v>
      </c>
      <c r="B18" s="6" t="s">
        <v>19</v>
      </c>
      <c r="C18" s="6" t="s">
        <v>11</v>
      </c>
      <c r="D18" s="6" t="s">
        <v>49</v>
      </c>
      <c r="E18" s="1">
        <v>7534.61</v>
      </c>
      <c r="F18" s="1">
        <v>7519.94</v>
      </c>
      <c r="G18" s="1">
        <v>14.67</v>
      </c>
      <c r="H18" s="1">
        <v>0.19</v>
      </c>
      <c r="I18" s="1">
        <v>14.86</v>
      </c>
      <c r="J18" t="b">
        <v>1</v>
      </c>
      <c r="K18" t="b">
        <v>1</v>
      </c>
    </row>
    <row r="19" spans="1:11" x14ac:dyDescent="0.3">
      <c r="A19" s="6" t="s">
        <v>50</v>
      </c>
      <c r="B19" s="6" t="s">
        <v>22</v>
      </c>
      <c r="C19" s="6" t="s">
        <v>11</v>
      </c>
      <c r="D19" s="6" t="s">
        <v>51</v>
      </c>
      <c r="E19" s="1">
        <v>4616.3100000000004</v>
      </c>
      <c r="F19" s="1">
        <v>4608.9399999999996</v>
      </c>
      <c r="G19" s="1">
        <v>28.76</v>
      </c>
      <c r="H19" s="1">
        <v>0.1</v>
      </c>
      <c r="I19" s="1">
        <v>7.47</v>
      </c>
      <c r="J19" t="b">
        <v>1</v>
      </c>
      <c r="K19" t="b">
        <v>1</v>
      </c>
    </row>
    <row r="20" spans="1:11" x14ac:dyDescent="0.3">
      <c r="A20" s="6" t="s">
        <v>50</v>
      </c>
      <c r="B20" s="6" t="s">
        <v>20</v>
      </c>
      <c r="C20" s="6" t="s">
        <v>11</v>
      </c>
      <c r="D20" s="6" t="s">
        <v>52</v>
      </c>
      <c r="E20" s="1">
        <v>5240.84</v>
      </c>
      <c r="F20" s="1">
        <v>5231.91</v>
      </c>
      <c r="G20" s="1">
        <v>34.85</v>
      </c>
      <c r="H20" s="1">
        <v>0.13</v>
      </c>
      <c r="I20" s="1">
        <v>9.06</v>
      </c>
      <c r="J20" t="b">
        <v>1</v>
      </c>
      <c r="K20" t="b">
        <v>1</v>
      </c>
    </row>
    <row r="21" spans="1:11" x14ac:dyDescent="0.3">
      <c r="A21" s="6" t="s">
        <v>53</v>
      </c>
      <c r="B21" s="6" t="s">
        <v>54</v>
      </c>
      <c r="C21" s="6" t="s">
        <v>11</v>
      </c>
      <c r="D21" s="6" t="s">
        <v>55</v>
      </c>
      <c r="E21" s="1">
        <v>7556.19</v>
      </c>
      <c r="F21" s="5">
        <v>0</v>
      </c>
      <c r="G21" s="5">
        <v>0</v>
      </c>
      <c r="H21" s="1">
        <v>357.73</v>
      </c>
      <c r="I21" s="1">
        <v>7913.92</v>
      </c>
      <c r="J21" t="b">
        <v>1</v>
      </c>
      <c r="K21" t="b">
        <v>1</v>
      </c>
    </row>
    <row r="22" spans="1:11" x14ac:dyDescent="0.3">
      <c r="A22" s="6" t="s">
        <v>56</v>
      </c>
      <c r="B22" s="6" t="s">
        <v>57</v>
      </c>
      <c r="C22" s="6" t="s">
        <v>11</v>
      </c>
      <c r="D22" s="6" t="s">
        <v>58</v>
      </c>
      <c r="E22" s="1">
        <v>6738.84</v>
      </c>
      <c r="F22" s="1">
        <v>6719.82</v>
      </c>
      <c r="G22" s="1">
        <v>19.02</v>
      </c>
      <c r="H22" s="1">
        <v>0.49</v>
      </c>
      <c r="I22" s="1">
        <v>19.510000000000002</v>
      </c>
      <c r="J22" t="b">
        <v>1</v>
      </c>
      <c r="K22" t="b">
        <v>1</v>
      </c>
    </row>
    <row r="23" spans="1:11" x14ac:dyDescent="0.3">
      <c r="A23" s="6" t="s">
        <v>56</v>
      </c>
      <c r="B23" s="6" t="s">
        <v>59</v>
      </c>
      <c r="C23" s="6" t="s">
        <v>11</v>
      </c>
      <c r="D23" s="6" t="s">
        <v>60</v>
      </c>
      <c r="E23" s="1">
        <v>7370.56</v>
      </c>
      <c r="F23" s="1">
        <v>7346.8</v>
      </c>
      <c r="G23" s="1">
        <v>23.76</v>
      </c>
      <c r="H23" s="1">
        <v>0.35</v>
      </c>
      <c r="I23" s="1">
        <v>24.11</v>
      </c>
      <c r="J23" t="b">
        <v>1</v>
      </c>
      <c r="K23" t="b">
        <v>1</v>
      </c>
    </row>
    <row r="24" spans="1:11" x14ac:dyDescent="0.3">
      <c r="A24" s="6" t="s">
        <v>54</v>
      </c>
      <c r="B24" s="6" t="s">
        <v>61</v>
      </c>
      <c r="C24" s="6" t="s">
        <v>11</v>
      </c>
      <c r="D24" s="6" t="s">
        <v>62</v>
      </c>
      <c r="E24" s="1">
        <v>4285.34</v>
      </c>
      <c r="F24" s="1">
        <v>2142.67</v>
      </c>
      <c r="G24" s="1">
        <v>0</v>
      </c>
      <c r="H24" s="1">
        <v>43.86</v>
      </c>
      <c r="I24" s="1">
        <v>2186.5300000000002</v>
      </c>
      <c r="J24" t="b">
        <v>1</v>
      </c>
      <c r="K24" t="b">
        <v>1</v>
      </c>
    </row>
    <row r="25" spans="1:11" x14ac:dyDescent="0.3">
      <c r="A25" s="6" t="s">
        <v>54</v>
      </c>
      <c r="B25" s="6" t="s">
        <v>63</v>
      </c>
      <c r="C25" s="6" t="s">
        <v>11</v>
      </c>
      <c r="D25" s="6" t="s">
        <v>64</v>
      </c>
      <c r="E25" s="1">
        <v>5495.54</v>
      </c>
      <c r="F25" s="1">
        <v>4494.97</v>
      </c>
      <c r="G25" s="1">
        <v>0.01</v>
      </c>
      <c r="H25" s="1">
        <v>0.01</v>
      </c>
      <c r="I25" s="1">
        <v>0.57999999999999996</v>
      </c>
      <c r="J25" t="b">
        <v>1</v>
      </c>
      <c r="K25" t="b">
        <v>1</v>
      </c>
    </row>
    <row r="26" spans="1:11" x14ac:dyDescent="0.3">
      <c r="A26" s="6" t="s">
        <v>65</v>
      </c>
      <c r="B26" s="6" t="s">
        <v>66</v>
      </c>
      <c r="C26" s="6" t="s">
        <v>11</v>
      </c>
      <c r="D26" s="6" t="s">
        <v>67</v>
      </c>
      <c r="E26" s="1">
        <v>3866.6</v>
      </c>
      <c r="F26" s="1">
        <v>3861.1</v>
      </c>
      <c r="G26" s="1">
        <v>5.5</v>
      </c>
      <c r="H26" s="1">
        <v>7.0000000000000007E-2</v>
      </c>
      <c r="I26" s="1">
        <v>5.57</v>
      </c>
      <c r="J26" t="b">
        <v>1</v>
      </c>
      <c r="K26" t="b">
        <v>1</v>
      </c>
    </row>
    <row r="27" spans="1:11" x14ac:dyDescent="0.3">
      <c r="A27" s="6" t="s">
        <v>65</v>
      </c>
      <c r="B27" s="6" t="s">
        <v>68</v>
      </c>
      <c r="C27" s="6" t="s">
        <v>11</v>
      </c>
      <c r="D27" s="6" t="s">
        <v>69</v>
      </c>
      <c r="E27" s="1">
        <v>4140.01</v>
      </c>
      <c r="F27" s="1">
        <v>3274.14</v>
      </c>
      <c r="G27" s="1">
        <v>0</v>
      </c>
      <c r="H27" s="1">
        <v>0</v>
      </c>
      <c r="I27" s="1">
        <v>0.01</v>
      </c>
      <c r="J27" t="b">
        <v>1</v>
      </c>
      <c r="K27" t="b">
        <v>1</v>
      </c>
    </row>
    <row r="28" spans="1:11" x14ac:dyDescent="0.3">
      <c r="A28" s="6" t="s">
        <v>65</v>
      </c>
      <c r="B28" s="6" t="s">
        <v>70</v>
      </c>
      <c r="C28" s="6" t="s">
        <v>11</v>
      </c>
      <c r="D28" s="6" t="s">
        <v>71</v>
      </c>
      <c r="E28" s="1">
        <v>2351.33</v>
      </c>
      <c r="F28" s="1">
        <v>2348.7199999999998</v>
      </c>
      <c r="G28" s="1">
        <v>2.61</v>
      </c>
      <c r="H28" s="1">
        <v>0.03</v>
      </c>
      <c r="I28" s="1">
        <v>2.64</v>
      </c>
      <c r="J28" t="b">
        <v>1</v>
      </c>
      <c r="K28" t="b">
        <v>1</v>
      </c>
    </row>
    <row r="29" spans="1:11" x14ac:dyDescent="0.3">
      <c r="A29" s="6" t="s">
        <v>65</v>
      </c>
      <c r="B29" s="6" t="s">
        <v>72</v>
      </c>
      <c r="C29" s="6" t="s">
        <v>11</v>
      </c>
      <c r="D29" s="6" t="s">
        <v>73</v>
      </c>
      <c r="E29" s="1">
        <v>2165.6999999999998</v>
      </c>
      <c r="F29" s="1">
        <v>2164.83</v>
      </c>
      <c r="G29" s="1">
        <v>0.02</v>
      </c>
      <c r="H29" s="1">
        <v>0.01</v>
      </c>
      <c r="I29" s="1">
        <v>0.88</v>
      </c>
      <c r="J29" t="b">
        <v>1</v>
      </c>
      <c r="K29" t="b">
        <v>1</v>
      </c>
    </row>
    <row r="30" spans="1:11" x14ac:dyDescent="0.3">
      <c r="A30" s="6" t="s">
        <v>74</v>
      </c>
      <c r="B30" s="6" t="s">
        <v>14</v>
      </c>
      <c r="C30" s="6" t="s">
        <v>11</v>
      </c>
      <c r="D30" s="6" t="s">
        <v>75</v>
      </c>
      <c r="E30" s="1">
        <v>9353.5</v>
      </c>
      <c r="F30" s="1">
        <v>9352.5</v>
      </c>
      <c r="G30" s="1">
        <v>0</v>
      </c>
      <c r="H30" s="1">
        <v>0.01</v>
      </c>
      <c r="I30" s="1">
        <v>1.01</v>
      </c>
      <c r="J30" t="b">
        <v>1</v>
      </c>
      <c r="K30" t="b">
        <v>1</v>
      </c>
    </row>
    <row r="31" spans="1:11" x14ac:dyDescent="0.3">
      <c r="A31" s="6" t="s">
        <v>74</v>
      </c>
      <c r="B31" s="6" t="s">
        <v>76</v>
      </c>
      <c r="C31" s="6" t="s">
        <v>11</v>
      </c>
      <c r="D31" s="6" t="s">
        <v>77</v>
      </c>
      <c r="E31" s="1">
        <v>12189.77</v>
      </c>
      <c r="F31" s="5">
        <v>0</v>
      </c>
      <c r="G31" s="5">
        <v>0</v>
      </c>
      <c r="H31" s="1">
        <v>682.63</v>
      </c>
      <c r="I31" s="1">
        <v>12872.4</v>
      </c>
      <c r="J31" t="b">
        <v>1</v>
      </c>
      <c r="K31" t="b">
        <v>1</v>
      </c>
    </row>
    <row r="32" spans="1:11" x14ac:dyDescent="0.3">
      <c r="A32" s="6" t="s">
        <v>63</v>
      </c>
      <c r="B32" s="6" t="s">
        <v>78</v>
      </c>
      <c r="C32" s="6" t="s">
        <v>11</v>
      </c>
      <c r="D32" s="6" t="s">
        <v>79</v>
      </c>
      <c r="E32" s="1">
        <v>20161.830000000002</v>
      </c>
      <c r="F32" s="5">
        <v>0</v>
      </c>
      <c r="G32" s="5">
        <v>0</v>
      </c>
      <c r="H32" s="1">
        <v>1063.6400000000001</v>
      </c>
      <c r="I32" s="1">
        <v>21225.47</v>
      </c>
      <c r="J32" t="b">
        <v>1</v>
      </c>
      <c r="K32" t="b">
        <v>1</v>
      </c>
    </row>
    <row r="33" spans="1:11" x14ac:dyDescent="0.3">
      <c r="A33" s="6" t="s">
        <v>63</v>
      </c>
      <c r="B33" s="6" t="s">
        <v>9</v>
      </c>
      <c r="C33" s="6" t="s">
        <v>11</v>
      </c>
      <c r="D33" s="6" t="s">
        <v>80</v>
      </c>
      <c r="E33" s="1">
        <v>6782.01</v>
      </c>
      <c r="F33" s="5">
        <v>0</v>
      </c>
      <c r="G33" s="5">
        <v>0</v>
      </c>
      <c r="H33" s="1">
        <v>314.37</v>
      </c>
      <c r="I33" s="1">
        <v>7096.38</v>
      </c>
      <c r="J33" t="b">
        <v>1</v>
      </c>
      <c r="K33" t="b">
        <v>1</v>
      </c>
    </row>
    <row r="34" spans="1:11" x14ac:dyDescent="0.3">
      <c r="A34" s="6" t="s">
        <v>63</v>
      </c>
      <c r="B34" s="6" t="s">
        <v>35</v>
      </c>
      <c r="C34" s="6" t="s">
        <v>11</v>
      </c>
      <c r="D34" s="6" t="s">
        <v>81</v>
      </c>
      <c r="E34" s="1">
        <v>10671.63</v>
      </c>
      <c r="F34" s="5">
        <v>0</v>
      </c>
      <c r="G34" s="5">
        <v>0</v>
      </c>
      <c r="H34" s="1">
        <v>532.19000000000005</v>
      </c>
      <c r="I34" s="1">
        <v>11203.82</v>
      </c>
      <c r="J34" t="b">
        <v>1</v>
      </c>
      <c r="K34" t="b">
        <v>1</v>
      </c>
    </row>
    <row r="35" spans="1:11" x14ac:dyDescent="0.3">
      <c r="A35" s="6" t="s">
        <v>63</v>
      </c>
      <c r="B35" s="6" t="s">
        <v>82</v>
      </c>
      <c r="C35" s="6" t="s">
        <v>11</v>
      </c>
      <c r="D35" s="6" t="s">
        <v>83</v>
      </c>
      <c r="E35" s="1">
        <v>7902.99</v>
      </c>
      <c r="F35" s="5">
        <v>0</v>
      </c>
      <c r="G35" s="5">
        <v>0</v>
      </c>
      <c r="H35" s="1">
        <v>377.14</v>
      </c>
      <c r="I35" s="1">
        <v>8280.1299999999992</v>
      </c>
      <c r="J35" t="b">
        <v>1</v>
      </c>
      <c r="K35" t="b">
        <v>1</v>
      </c>
    </row>
    <row r="36" spans="1:11" x14ac:dyDescent="0.3">
      <c r="A36" s="6" t="s">
        <v>63</v>
      </c>
      <c r="B36" s="6" t="s">
        <v>84</v>
      </c>
      <c r="C36" s="6" t="s">
        <v>11</v>
      </c>
      <c r="D36" s="6" t="s">
        <v>85</v>
      </c>
      <c r="E36" s="1">
        <v>8409.52</v>
      </c>
      <c r="F36" s="5">
        <v>0</v>
      </c>
      <c r="G36" s="5">
        <v>0</v>
      </c>
      <c r="H36" s="1">
        <v>470.93</v>
      </c>
      <c r="I36" s="1">
        <v>8880.4500000000007</v>
      </c>
      <c r="J36" t="b">
        <v>1</v>
      </c>
      <c r="K36" t="b">
        <v>1</v>
      </c>
    </row>
    <row r="37" spans="1:11" x14ac:dyDescent="0.3">
      <c r="A37" s="6" t="s">
        <v>63</v>
      </c>
      <c r="B37" s="6" t="s">
        <v>86</v>
      </c>
      <c r="C37" s="6" t="s">
        <v>11</v>
      </c>
      <c r="D37" s="6" t="s">
        <v>87</v>
      </c>
      <c r="E37" s="1">
        <v>7059.74</v>
      </c>
      <c r="F37" s="1">
        <v>7059.7</v>
      </c>
      <c r="G37" s="1">
        <v>0</v>
      </c>
      <c r="H37" s="1">
        <v>0</v>
      </c>
      <c r="I37" s="1">
        <v>0.04</v>
      </c>
      <c r="J37" t="b">
        <v>1</v>
      </c>
      <c r="K37" t="b">
        <v>1</v>
      </c>
    </row>
    <row r="38" spans="1:11" x14ac:dyDescent="0.3">
      <c r="A38" s="6" t="s">
        <v>63</v>
      </c>
      <c r="B38" s="6" t="s">
        <v>88</v>
      </c>
      <c r="C38" s="6" t="s">
        <v>11</v>
      </c>
      <c r="D38" s="6" t="s">
        <v>89</v>
      </c>
      <c r="E38" s="1">
        <v>5538.71</v>
      </c>
      <c r="F38" s="1">
        <v>2643.45</v>
      </c>
      <c r="G38" s="1">
        <v>271.39999999999998</v>
      </c>
      <c r="H38" s="1">
        <v>20.27</v>
      </c>
      <c r="I38" s="1">
        <v>2915.53</v>
      </c>
      <c r="J38" t="b">
        <v>1</v>
      </c>
      <c r="K38" t="b">
        <v>1</v>
      </c>
    </row>
    <row r="39" spans="1:11" x14ac:dyDescent="0.3">
      <c r="A39" s="6" t="s">
        <v>63</v>
      </c>
      <c r="B39" s="6" t="s">
        <v>63</v>
      </c>
      <c r="C39" s="6" t="s">
        <v>11</v>
      </c>
      <c r="D39" s="6" t="s">
        <v>90</v>
      </c>
      <c r="E39" s="1">
        <v>6505.72</v>
      </c>
      <c r="F39" s="1">
        <v>5455.21</v>
      </c>
      <c r="G39" s="1">
        <v>0.01</v>
      </c>
      <c r="H39" s="1">
        <v>0.01</v>
      </c>
      <c r="I39" s="1">
        <v>0.52</v>
      </c>
      <c r="J39" t="b">
        <v>1</v>
      </c>
      <c r="K39" t="b">
        <v>1</v>
      </c>
    </row>
    <row r="40" spans="1:11" x14ac:dyDescent="0.3">
      <c r="A40" s="6" t="s">
        <v>91</v>
      </c>
      <c r="B40" s="6" t="s">
        <v>92</v>
      </c>
      <c r="C40" s="6" t="s">
        <v>11</v>
      </c>
      <c r="D40" s="6" t="s">
        <v>93</v>
      </c>
      <c r="E40" s="1">
        <v>6702.86</v>
      </c>
      <c r="F40" s="1">
        <v>6680.27</v>
      </c>
      <c r="G40" s="1">
        <v>62.75</v>
      </c>
      <c r="H40" s="1">
        <v>0.34</v>
      </c>
      <c r="I40" s="1">
        <v>22.93</v>
      </c>
      <c r="J40" t="b">
        <v>1</v>
      </c>
      <c r="K40" t="b">
        <v>1</v>
      </c>
    </row>
    <row r="41" spans="1:11" x14ac:dyDescent="0.3">
      <c r="A41" s="6" t="s">
        <v>94</v>
      </c>
      <c r="B41" s="6" t="s">
        <v>95</v>
      </c>
      <c r="C41" s="6" t="s">
        <v>11</v>
      </c>
      <c r="D41" s="6" t="s">
        <v>96</v>
      </c>
      <c r="E41" s="1">
        <v>7638.21</v>
      </c>
      <c r="F41" s="1">
        <v>6638.11</v>
      </c>
      <c r="G41" s="1">
        <v>0</v>
      </c>
      <c r="H41" s="1">
        <v>0</v>
      </c>
      <c r="I41" s="1">
        <v>0.1</v>
      </c>
      <c r="J41" t="b">
        <v>1</v>
      </c>
      <c r="K41" t="b">
        <v>1</v>
      </c>
    </row>
    <row r="42" spans="1:11" x14ac:dyDescent="0.3">
      <c r="A42" s="6" t="s">
        <v>97</v>
      </c>
      <c r="B42" s="6" t="s">
        <v>98</v>
      </c>
      <c r="C42" s="6" t="s">
        <v>11</v>
      </c>
      <c r="D42" s="6" t="s">
        <v>99</v>
      </c>
      <c r="E42" s="1">
        <v>8251.23</v>
      </c>
      <c r="F42" s="1">
        <v>8047.42</v>
      </c>
      <c r="G42" s="1">
        <v>3.6</v>
      </c>
      <c r="H42" s="1">
        <v>3.03</v>
      </c>
      <c r="I42" s="1">
        <v>206.84</v>
      </c>
      <c r="J42" t="b">
        <v>1</v>
      </c>
      <c r="K42" t="b">
        <v>1</v>
      </c>
    </row>
    <row r="43" spans="1:11" x14ac:dyDescent="0.3">
      <c r="A43" s="6" t="s">
        <v>100</v>
      </c>
      <c r="B43" s="6" t="s">
        <v>13</v>
      </c>
      <c r="C43" s="6" t="s">
        <v>11</v>
      </c>
      <c r="D43" s="6" t="s">
        <v>101</v>
      </c>
      <c r="E43" s="1">
        <v>7426.68</v>
      </c>
      <c r="F43" s="5">
        <v>0</v>
      </c>
      <c r="G43" s="5">
        <v>0</v>
      </c>
      <c r="H43" s="1">
        <v>316.98</v>
      </c>
      <c r="I43" s="1">
        <v>6743.66</v>
      </c>
      <c r="J43" t="b">
        <v>1</v>
      </c>
      <c r="K43" t="b">
        <v>1</v>
      </c>
    </row>
    <row r="44" spans="1:11" x14ac:dyDescent="0.3">
      <c r="A44" s="6" t="s">
        <v>102</v>
      </c>
      <c r="B44" s="6" t="s">
        <v>34</v>
      </c>
      <c r="C44" s="6" t="s">
        <v>11</v>
      </c>
      <c r="D44" s="6" t="s">
        <v>103</v>
      </c>
      <c r="E44" s="1">
        <v>5168.8900000000003</v>
      </c>
      <c r="F44" s="1">
        <v>2584.4499999999998</v>
      </c>
      <c r="G44" s="1">
        <v>76.239999999999995</v>
      </c>
      <c r="H44" s="1">
        <v>58.66</v>
      </c>
      <c r="I44" s="1">
        <v>2643.1</v>
      </c>
      <c r="J44" t="b">
        <v>1</v>
      </c>
      <c r="K44" t="b">
        <v>1</v>
      </c>
    </row>
    <row r="45" spans="1:11" x14ac:dyDescent="0.3">
      <c r="A45" s="6" t="s">
        <v>102</v>
      </c>
      <c r="B45" s="6" t="s">
        <v>104</v>
      </c>
      <c r="C45" s="6" t="s">
        <v>11</v>
      </c>
      <c r="D45" s="6" t="s">
        <v>105</v>
      </c>
      <c r="E45" s="1">
        <v>8226.77</v>
      </c>
      <c r="F45" s="1">
        <v>71.7</v>
      </c>
      <c r="G45" s="1">
        <v>456.58</v>
      </c>
      <c r="H45" s="1">
        <v>4.08</v>
      </c>
      <c r="I45" s="1">
        <v>8159.15</v>
      </c>
      <c r="J45" t="b">
        <v>1</v>
      </c>
      <c r="K45" t="b">
        <v>1</v>
      </c>
    </row>
    <row r="46" spans="1:11" x14ac:dyDescent="0.3">
      <c r="A46" s="6" t="s">
        <v>106</v>
      </c>
      <c r="B46" s="6" t="s">
        <v>22</v>
      </c>
      <c r="C46" s="6" t="s">
        <v>11</v>
      </c>
      <c r="D46" s="6" t="s">
        <v>107</v>
      </c>
      <c r="E46" s="1">
        <v>5810.68</v>
      </c>
      <c r="F46" s="5">
        <v>0</v>
      </c>
      <c r="G46" s="5">
        <v>0</v>
      </c>
      <c r="H46" s="1">
        <v>259.98</v>
      </c>
      <c r="I46" s="1">
        <v>6070.66</v>
      </c>
      <c r="J46" t="b">
        <v>1</v>
      </c>
      <c r="K46" t="b">
        <v>1</v>
      </c>
    </row>
    <row r="47" spans="1:11" x14ac:dyDescent="0.3">
      <c r="A47" s="6" t="s">
        <v>106</v>
      </c>
      <c r="B47" s="6" t="s">
        <v>108</v>
      </c>
      <c r="C47" s="6" t="s">
        <v>11</v>
      </c>
      <c r="D47" s="6" t="s">
        <v>109</v>
      </c>
      <c r="E47" s="1">
        <v>5941.63</v>
      </c>
      <c r="F47" s="1">
        <v>5392.05</v>
      </c>
      <c r="G47" s="1">
        <v>0</v>
      </c>
      <c r="H47" s="1">
        <v>0</v>
      </c>
      <c r="I47" s="1">
        <v>0.01</v>
      </c>
      <c r="J47" t="b">
        <v>1</v>
      </c>
      <c r="K47" t="b">
        <v>1</v>
      </c>
    </row>
    <row r="48" spans="1:11" x14ac:dyDescent="0.3">
      <c r="A48" s="6" t="s">
        <v>110</v>
      </c>
      <c r="B48" s="6" t="s">
        <v>59</v>
      </c>
      <c r="C48" s="6" t="s">
        <v>11</v>
      </c>
      <c r="D48" s="6" t="s">
        <v>111</v>
      </c>
      <c r="E48" s="1">
        <v>5803.49</v>
      </c>
      <c r="F48" s="5">
        <v>0</v>
      </c>
      <c r="G48" s="5">
        <v>0</v>
      </c>
      <c r="H48" s="1">
        <v>325</v>
      </c>
      <c r="I48" s="1">
        <v>6128.49</v>
      </c>
      <c r="J48" t="b">
        <v>1</v>
      </c>
      <c r="K48" t="b">
        <v>1</v>
      </c>
    </row>
    <row r="49" spans="1:11" x14ac:dyDescent="0.3">
      <c r="A49" s="6" t="s">
        <v>110</v>
      </c>
      <c r="B49" s="6" t="s">
        <v>112</v>
      </c>
      <c r="C49" s="6" t="s">
        <v>11</v>
      </c>
      <c r="D49" s="6" t="s">
        <v>113</v>
      </c>
      <c r="E49" s="1">
        <v>7659.8</v>
      </c>
      <c r="F49" s="1">
        <v>7159.24</v>
      </c>
      <c r="G49" s="1">
        <v>0.01</v>
      </c>
      <c r="H49" s="1">
        <v>0.01</v>
      </c>
      <c r="I49" s="1">
        <v>0.56999999999999995</v>
      </c>
      <c r="J49" t="b">
        <v>1</v>
      </c>
      <c r="K49" t="b">
        <v>1</v>
      </c>
    </row>
    <row r="50" spans="1:11" x14ac:dyDescent="0.3">
      <c r="A50" s="6" t="s">
        <v>110</v>
      </c>
      <c r="B50" s="6" t="s">
        <v>114</v>
      </c>
      <c r="C50" s="6" t="s">
        <v>11</v>
      </c>
      <c r="D50" s="6" t="s">
        <v>115</v>
      </c>
      <c r="E50" s="1">
        <v>5639.44</v>
      </c>
      <c r="F50" s="1">
        <v>5639.24</v>
      </c>
      <c r="G50" s="1">
        <v>0</v>
      </c>
      <c r="H50" s="1">
        <v>0</v>
      </c>
      <c r="I50" s="1">
        <v>0.2</v>
      </c>
      <c r="J50" t="b">
        <v>1</v>
      </c>
      <c r="K50" t="b">
        <v>1</v>
      </c>
    </row>
    <row r="51" spans="1:11" x14ac:dyDescent="0.3">
      <c r="A51" s="6" t="s">
        <v>116</v>
      </c>
      <c r="B51" s="6" t="s">
        <v>117</v>
      </c>
      <c r="C51" s="6" t="s">
        <v>11</v>
      </c>
      <c r="D51" s="6" t="s">
        <v>118</v>
      </c>
      <c r="E51" s="1">
        <v>2249.16</v>
      </c>
      <c r="F51" s="1">
        <v>2233.92</v>
      </c>
      <c r="G51" s="1">
        <v>0</v>
      </c>
      <c r="H51" s="1">
        <v>0.23</v>
      </c>
      <c r="I51" s="1">
        <v>15.47</v>
      </c>
      <c r="J51" t="b">
        <v>1</v>
      </c>
      <c r="K51" t="b">
        <v>1</v>
      </c>
    </row>
    <row r="52" spans="1:11" x14ac:dyDescent="0.3">
      <c r="A52" s="6" t="s">
        <v>116</v>
      </c>
      <c r="B52" s="6" t="s">
        <v>119</v>
      </c>
      <c r="C52" s="6" t="s">
        <v>11</v>
      </c>
      <c r="D52" s="6" t="s">
        <v>120</v>
      </c>
      <c r="E52" s="1">
        <v>2249.16</v>
      </c>
      <c r="F52" s="5">
        <v>0</v>
      </c>
      <c r="G52" s="5">
        <v>0</v>
      </c>
      <c r="H52" s="1">
        <v>125.95</v>
      </c>
      <c r="I52" s="1">
        <v>2375.11</v>
      </c>
      <c r="J52" t="b">
        <v>1</v>
      </c>
      <c r="K52" t="b">
        <v>1</v>
      </c>
    </row>
    <row r="53" spans="1:11" x14ac:dyDescent="0.3">
      <c r="A53" s="6" t="s">
        <v>116</v>
      </c>
      <c r="B53" s="6" t="s">
        <v>121</v>
      </c>
      <c r="C53" s="6" t="s">
        <v>11</v>
      </c>
      <c r="D53" s="6" t="s">
        <v>122</v>
      </c>
      <c r="E53" s="1">
        <v>4563.07</v>
      </c>
      <c r="F53" s="1">
        <v>4552.21</v>
      </c>
      <c r="G53" s="1">
        <v>55.61</v>
      </c>
      <c r="H53" s="1">
        <v>0.12</v>
      </c>
      <c r="I53" s="1">
        <v>10.98</v>
      </c>
      <c r="J53" t="b">
        <v>1</v>
      </c>
      <c r="K53" t="b">
        <v>1</v>
      </c>
    </row>
    <row r="54" spans="1:11" x14ac:dyDescent="0.3">
      <c r="A54" s="6" t="s">
        <v>116</v>
      </c>
      <c r="B54" s="6" t="s">
        <v>123</v>
      </c>
      <c r="C54" s="6" t="s">
        <v>11</v>
      </c>
      <c r="D54" s="6" t="s">
        <v>124</v>
      </c>
      <c r="E54" s="1">
        <v>4442.2</v>
      </c>
      <c r="F54" s="1">
        <v>4442.1000000000004</v>
      </c>
      <c r="G54" s="1">
        <v>0</v>
      </c>
      <c r="H54" s="1">
        <v>0</v>
      </c>
      <c r="I54" s="1">
        <v>0.1</v>
      </c>
      <c r="J54" t="b">
        <v>1</v>
      </c>
      <c r="K54" t="b">
        <v>1</v>
      </c>
    </row>
    <row r="55" spans="1:11" x14ac:dyDescent="0.3">
      <c r="A55" s="6" t="s">
        <v>116</v>
      </c>
      <c r="B55" s="6" t="s">
        <v>40</v>
      </c>
      <c r="C55" s="6" t="s">
        <v>11</v>
      </c>
      <c r="D55" s="6" t="s">
        <v>125</v>
      </c>
      <c r="E55" s="1">
        <v>6540.26</v>
      </c>
      <c r="F55" s="5">
        <v>0</v>
      </c>
      <c r="G55" s="5">
        <v>0</v>
      </c>
      <c r="H55" s="1">
        <v>300.83999999999997</v>
      </c>
      <c r="I55" s="1">
        <v>6841.1</v>
      </c>
      <c r="J55" t="b">
        <v>1</v>
      </c>
      <c r="K55" t="b">
        <v>1</v>
      </c>
    </row>
    <row r="56" spans="1:11" x14ac:dyDescent="0.3">
      <c r="A56" s="6" t="s">
        <v>126</v>
      </c>
      <c r="B56" s="6" t="s">
        <v>82</v>
      </c>
      <c r="C56" s="6" t="s">
        <v>11</v>
      </c>
      <c r="D56" s="6" t="s">
        <v>127</v>
      </c>
      <c r="E56" s="1">
        <v>4918.5</v>
      </c>
      <c r="F56" s="1">
        <v>2459.25</v>
      </c>
      <c r="G56" s="1">
        <v>0</v>
      </c>
      <c r="H56" s="1">
        <v>54.46</v>
      </c>
      <c r="I56" s="1">
        <v>2513.71</v>
      </c>
      <c r="J56" t="b">
        <v>1</v>
      </c>
      <c r="K56" t="b">
        <v>1</v>
      </c>
    </row>
    <row r="57" spans="1:11" x14ac:dyDescent="0.3">
      <c r="A57" s="6" t="s">
        <v>126</v>
      </c>
      <c r="B57" s="6" t="s">
        <v>57</v>
      </c>
      <c r="C57" s="6" t="s">
        <v>11</v>
      </c>
      <c r="D57" s="6" t="s">
        <v>128</v>
      </c>
      <c r="E57" s="1">
        <v>5737.3</v>
      </c>
      <c r="F57" s="1">
        <v>5625.42</v>
      </c>
      <c r="G57" s="1">
        <v>128.19999999999999</v>
      </c>
      <c r="H57" s="1">
        <v>1.29</v>
      </c>
      <c r="I57" s="1">
        <v>113.17</v>
      </c>
      <c r="J57" t="b">
        <v>1</v>
      </c>
      <c r="K57" t="b">
        <v>1</v>
      </c>
    </row>
    <row r="58" spans="1:11" x14ac:dyDescent="0.3">
      <c r="A58" s="6" t="s">
        <v>129</v>
      </c>
      <c r="B58" s="6" t="s">
        <v>19</v>
      </c>
      <c r="C58" s="6" t="s">
        <v>11</v>
      </c>
      <c r="D58" s="6" t="s">
        <v>130</v>
      </c>
      <c r="E58" s="1">
        <v>7744.7</v>
      </c>
      <c r="F58" s="1">
        <v>7718.87</v>
      </c>
      <c r="G58" s="1">
        <v>25.83</v>
      </c>
      <c r="H58" s="1">
        <v>0.65</v>
      </c>
      <c r="I58" s="1">
        <v>26.48</v>
      </c>
      <c r="J58" t="b">
        <v>1</v>
      </c>
      <c r="K58" t="b">
        <v>1</v>
      </c>
    </row>
    <row r="59" spans="1:11" x14ac:dyDescent="0.3">
      <c r="A59" s="6" t="s">
        <v>131</v>
      </c>
      <c r="B59" s="6" t="s">
        <v>132</v>
      </c>
      <c r="C59" s="6" t="s">
        <v>11</v>
      </c>
      <c r="D59" s="6" t="s">
        <v>133</v>
      </c>
      <c r="E59" s="1">
        <v>6255.34</v>
      </c>
      <c r="F59" s="1">
        <v>4.63</v>
      </c>
      <c r="G59" s="1">
        <v>275.23</v>
      </c>
      <c r="H59" s="1">
        <v>75.010000000000005</v>
      </c>
      <c r="I59" s="1">
        <v>6325.72</v>
      </c>
      <c r="J59" t="b">
        <v>1</v>
      </c>
      <c r="K59" t="b">
        <v>1</v>
      </c>
    </row>
    <row r="60" spans="1:11" x14ac:dyDescent="0.3">
      <c r="A60" s="6" t="s">
        <v>131</v>
      </c>
      <c r="B60" s="6" t="s">
        <v>134</v>
      </c>
      <c r="C60" s="6" t="s">
        <v>11</v>
      </c>
      <c r="D60" s="6" t="s">
        <v>135</v>
      </c>
      <c r="E60" s="1">
        <v>2264.9899999999998</v>
      </c>
      <c r="F60" s="1">
        <v>1952.95</v>
      </c>
      <c r="G60" s="1">
        <v>0.65</v>
      </c>
      <c r="H60" s="1">
        <v>0.48</v>
      </c>
      <c r="I60" s="1">
        <v>33.049999999999997</v>
      </c>
      <c r="J60" t="b">
        <v>1</v>
      </c>
      <c r="K60" t="b">
        <v>1</v>
      </c>
    </row>
    <row r="61" spans="1:11" x14ac:dyDescent="0.3">
      <c r="A61" s="6" t="s">
        <v>131</v>
      </c>
      <c r="B61" s="6" t="s">
        <v>17</v>
      </c>
      <c r="C61" s="6" t="s">
        <v>11</v>
      </c>
      <c r="D61" s="6" t="s">
        <v>136</v>
      </c>
      <c r="E61" s="1">
        <v>5623.61</v>
      </c>
      <c r="F61" s="1">
        <v>3.67</v>
      </c>
      <c r="G61" s="1">
        <v>0</v>
      </c>
      <c r="H61" s="1">
        <v>314.64</v>
      </c>
      <c r="I61" s="1">
        <v>5934.58</v>
      </c>
      <c r="J61" t="b">
        <v>1</v>
      </c>
      <c r="K61" t="b">
        <v>1</v>
      </c>
    </row>
    <row r="62" spans="1:11" x14ac:dyDescent="0.3">
      <c r="A62" s="6" t="s">
        <v>137</v>
      </c>
      <c r="B62" s="6" t="s">
        <v>138</v>
      </c>
      <c r="C62" s="6" t="s">
        <v>11</v>
      </c>
      <c r="D62" s="6" t="s">
        <v>139</v>
      </c>
      <c r="E62" s="1">
        <v>5449.5</v>
      </c>
      <c r="F62" s="1">
        <v>2724.75</v>
      </c>
      <c r="G62" s="1">
        <v>31.21</v>
      </c>
      <c r="H62" s="1">
        <v>63.36</v>
      </c>
      <c r="I62" s="1">
        <v>2788.11</v>
      </c>
      <c r="J62" t="b">
        <v>1</v>
      </c>
      <c r="K62" t="b">
        <v>1</v>
      </c>
    </row>
    <row r="63" spans="1:11" x14ac:dyDescent="0.3">
      <c r="A63" s="6" t="s">
        <v>140</v>
      </c>
      <c r="B63" s="6" t="s">
        <v>141</v>
      </c>
      <c r="C63" s="6" t="s">
        <v>11</v>
      </c>
      <c r="D63" s="6" t="s">
        <v>142</v>
      </c>
      <c r="E63" s="1">
        <v>10920.57</v>
      </c>
      <c r="F63" s="1">
        <v>5460.29</v>
      </c>
      <c r="G63" s="1">
        <v>27.3</v>
      </c>
      <c r="H63" s="1">
        <v>155</v>
      </c>
      <c r="I63" s="1">
        <v>5615.28</v>
      </c>
      <c r="J63" t="b">
        <v>1</v>
      </c>
      <c r="K63" t="b">
        <v>1</v>
      </c>
    </row>
    <row r="64" spans="1:11" x14ac:dyDescent="0.3">
      <c r="A64" s="6" t="s">
        <v>143</v>
      </c>
      <c r="B64" s="6" t="s">
        <v>144</v>
      </c>
      <c r="C64" s="6" t="s">
        <v>11</v>
      </c>
      <c r="D64" s="6" t="s">
        <v>145</v>
      </c>
      <c r="E64" s="1">
        <v>5640.88</v>
      </c>
      <c r="F64" s="1">
        <v>5630.77</v>
      </c>
      <c r="G64" s="1">
        <v>10.11</v>
      </c>
      <c r="H64" s="1">
        <v>0.15</v>
      </c>
      <c r="I64" s="1">
        <v>10.26</v>
      </c>
      <c r="J64" t="b">
        <v>1</v>
      </c>
      <c r="K64" t="b">
        <v>1</v>
      </c>
    </row>
    <row r="65" spans="1:11" x14ac:dyDescent="0.3">
      <c r="A65" s="6" t="s">
        <v>146</v>
      </c>
      <c r="B65" s="6" t="s">
        <v>48</v>
      </c>
      <c r="C65" s="6" t="s">
        <v>11</v>
      </c>
      <c r="D65" s="6" t="s">
        <v>147</v>
      </c>
      <c r="E65" s="1">
        <v>7157.59</v>
      </c>
      <c r="F65" s="1">
        <v>6656.88</v>
      </c>
      <c r="G65" s="1">
        <v>0.01</v>
      </c>
      <c r="H65" s="1">
        <v>0.01</v>
      </c>
      <c r="I65" s="1">
        <v>0.72</v>
      </c>
      <c r="J65" t="b">
        <v>1</v>
      </c>
      <c r="K65" t="b">
        <v>1</v>
      </c>
    </row>
    <row r="66" spans="1:11" x14ac:dyDescent="0.3">
      <c r="A66" s="4" t="s">
        <v>148</v>
      </c>
      <c r="B66" s="4" t="s">
        <v>149</v>
      </c>
      <c r="C66" s="4" t="s">
        <v>149</v>
      </c>
      <c r="D66" s="4" t="s">
        <v>149</v>
      </c>
      <c r="E66" s="2">
        <f>SUMIF(K1:K65, TRUE, E1:E65)</f>
        <v>408675.1</v>
      </c>
      <c r="F66" s="2">
        <f>SUMIF(K1:K65, TRUE, F1:F65)</f>
        <v>225777.40000000002</v>
      </c>
      <c r="G66" s="2">
        <f>SUMIF(K1:K65, TRUE, G1:G65)</f>
        <v>2364</v>
      </c>
      <c r="H66" s="2">
        <f>SUMIF(K1:K65, TRUE, H1:H65)</f>
        <v>7099.2799999999988</v>
      </c>
      <c r="I66" s="2">
        <f>SUMIF(K1:K65, TRUE, I1:I65)</f>
        <v>183252.08000000005</v>
      </c>
    </row>
    <row r="67" spans="1:11" x14ac:dyDescent="0.3">
      <c r="A67" t="s">
        <v>150</v>
      </c>
    </row>
  </sheetData>
  <autoFilter ref="A1:I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2022-07-08T13:12:56Z</dcterms:created>
  <dcterms:modified xsi:type="dcterms:W3CDTF">2022-07-08T13:36:43Z</dcterms:modified>
</cp:coreProperties>
</file>