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\Documents\"/>
    </mc:Choice>
  </mc:AlternateContent>
  <xr:revisionPtr revIDLastSave="0" documentId="13_ncr:1_{F81EB549-5F09-4E31-B973-CE21855B8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Sheet1!$A$3:$L$84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7" i="1" l="1"/>
  <c r="K77" i="1"/>
  <c r="J77" i="1"/>
  <c r="I77" i="1"/>
  <c r="H77" i="1"/>
  <c r="G77" i="1"/>
</calcChain>
</file>

<file path=xl/sharedStrings.xml><?xml version="1.0" encoding="utf-8"?>
<sst xmlns="http://schemas.openxmlformats.org/spreadsheetml/2006/main" count="463" uniqueCount="247">
  <si>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</si>
  <si>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</si>
  <si>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</si>
  <si>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</si>
  <si>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</si>
  <si>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</si>
  <si>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</si>
  <si>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</si>
  <si>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</si>
  <si>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</si>
  <si>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</si>
  <si>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</si>
  <si>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</si>
  <si>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1     </t>
  </si>
  <si>
    <t xml:space="preserve">              </t>
  </si>
  <si>
    <t xml:space="preserve">PUBLIC SERVICE ELECTRIC &amp; GAS CO   </t>
  </si>
  <si>
    <t xml:space="preserve">29 MIDWAY AVENUE              </t>
  </si>
  <si>
    <t xml:space="preserve"> 1 </t>
  </si>
  <si>
    <t xml:space="preserve">    3     </t>
  </si>
  <si>
    <t xml:space="preserve">MANZIONE, WILLIAM &amp; FURNARI, DEBRA </t>
  </si>
  <si>
    <t xml:space="preserve">43 MIDWAY AVE                 </t>
  </si>
  <si>
    <t xml:space="preserve"> 2 </t>
  </si>
  <si>
    <t xml:space="preserve">   10     </t>
  </si>
  <si>
    <t xml:space="preserve">GORDON, THOMAS J &amp; MARION B        </t>
  </si>
  <si>
    <t xml:space="preserve">164 RUSSELL RD                </t>
  </si>
  <si>
    <t xml:space="preserve">   12     </t>
  </si>
  <si>
    <t xml:space="preserve">   13     </t>
  </si>
  <si>
    <t xml:space="preserve">CORRAO, NANCY                      </t>
  </si>
  <si>
    <t xml:space="preserve">227 PATERSON ROAD             </t>
  </si>
  <si>
    <t xml:space="preserve">   15     </t>
  </si>
  <si>
    <t xml:space="preserve">REGENCIA, RENE P &amp; ROSALIND V      </t>
  </si>
  <si>
    <t xml:space="preserve">6 PLEASANT AVE                </t>
  </si>
  <si>
    <t xml:space="preserve">   19     </t>
  </si>
  <si>
    <t xml:space="preserve">NOVELLO, VINCENT &amp; CAROLYN         </t>
  </si>
  <si>
    <t xml:space="preserve">228 FOREST RD                 </t>
  </si>
  <si>
    <t xml:space="preserve">   17     </t>
  </si>
  <si>
    <t xml:space="preserve">KALISKY, HILARY M                  </t>
  </si>
  <si>
    <t xml:space="preserve">85 PLEASANT AVENUE            </t>
  </si>
  <si>
    <t xml:space="preserve">   23     </t>
  </si>
  <si>
    <t xml:space="preserve">BYOREK, MISS JOAN                  </t>
  </si>
  <si>
    <t xml:space="preserve">337 WESTFIELD RD              </t>
  </si>
  <si>
    <t xml:space="preserve">   26     </t>
  </si>
  <si>
    <t xml:space="preserve">KHAN, FYROSE &amp; CAROL               </t>
  </si>
  <si>
    <t xml:space="preserve">4 TOWER PLACE                 </t>
  </si>
  <si>
    <t xml:space="preserve">    6.01  </t>
  </si>
  <si>
    <t xml:space="preserve">ESTATE OF FRANK SHERRIFFO          </t>
  </si>
  <si>
    <t xml:space="preserve">MIDWAY AVE                    </t>
  </si>
  <si>
    <t xml:space="preserve">   51     </t>
  </si>
  <si>
    <t>ZERVOS, THEODORE &amp; TRSTENSKY, PEGGY</t>
  </si>
  <si>
    <t xml:space="preserve">24 MARY LANE                  </t>
  </si>
  <si>
    <t xml:space="preserve">   61     </t>
  </si>
  <si>
    <t xml:space="preserve">38 MIDWAY AV &amp; TOWER PL       </t>
  </si>
  <si>
    <t xml:space="preserve">   71     </t>
  </si>
  <si>
    <t xml:space="preserve">VIGLIANTI,PETER                    </t>
  </si>
  <si>
    <t xml:space="preserve">24 TOWER PLACE                </t>
  </si>
  <si>
    <t xml:space="preserve">   26.01  </t>
  </si>
  <si>
    <t xml:space="preserve">    8     </t>
  </si>
  <si>
    <t xml:space="preserve">MOHAMMAD,AMIR &amp; AHMED, NAZEER      </t>
  </si>
  <si>
    <t xml:space="preserve">13 COTTAGE WAY                </t>
  </si>
  <si>
    <t xml:space="preserve">   27     </t>
  </si>
  <si>
    <t xml:space="preserve">   14     </t>
  </si>
  <si>
    <t xml:space="preserve">DIEZ, JANICE ANGELA, ET ALS        </t>
  </si>
  <si>
    <t xml:space="preserve">139 HUNTER AVE                </t>
  </si>
  <si>
    <t xml:space="preserve">DAVIS, STANLEY &amp; RABINA            </t>
  </si>
  <si>
    <t xml:space="preserve">131 HUNTER AVE                </t>
  </si>
  <si>
    <t xml:space="preserve">   21.01  </t>
  </si>
  <si>
    <t xml:space="preserve">DEFRANCESCO,EDWARD &amp; TRACY         </t>
  </si>
  <si>
    <t xml:space="preserve">99 HUNTER AVE                 </t>
  </si>
  <si>
    <t xml:space="preserve">   29     </t>
  </si>
  <si>
    <t xml:space="preserve">2321 COLES AVENUE LLC              </t>
  </si>
  <si>
    <t xml:space="preserve">101 PATERSON RD               </t>
  </si>
  <si>
    <t xml:space="preserve">    6     </t>
  </si>
  <si>
    <t xml:space="preserve">125 RUSSELL ROAD LLC               </t>
  </si>
  <si>
    <t xml:space="preserve">125 RUSSELL RD                </t>
  </si>
  <si>
    <t xml:space="preserve">   30     </t>
  </si>
  <si>
    <t xml:space="preserve">   16     </t>
  </si>
  <si>
    <t xml:space="preserve">VOELKER, MICHAEL W &amp; LISA          </t>
  </si>
  <si>
    <t xml:space="preserve">60 HUNTER AVE                 </t>
  </si>
  <si>
    <t xml:space="preserve">   32     </t>
  </si>
  <si>
    <t xml:space="preserve">    7     </t>
  </si>
  <si>
    <t xml:space="preserve">MULLER, LINDA W                    </t>
  </si>
  <si>
    <t xml:space="preserve">74 RUSSELL RD                 </t>
  </si>
  <si>
    <t xml:space="preserve">   33     </t>
  </si>
  <si>
    <t>LIPSHY, JEREMY M &amp; RAMOS,KIMBERLY A</t>
  </si>
  <si>
    <t xml:space="preserve">241 NORTH AVENUE              </t>
  </si>
  <si>
    <t xml:space="preserve">   35     </t>
  </si>
  <si>
    <t xml:space="preserve">    2.01  </t>
  </si>
  <si>
    <t xml:space="preserve">SOKOLSKY, ERIC &amp; ARLAINA           </t>
  </si>
  <si>
    <t xml:space="preserve">55 FOREST RD                  </t>
  </si>
  <si>
    <t xml:space="preserve">   38     </t>
  </si>
  <si>
    <t xml:space="preserve">LILLY, WILBERT R &amp; SANDRA          </t>
  </si>
  <si>
    <t xml:space="preserve">405 MIDWAY AVE                </t>
  </si>
  <si>
    <t xml:space="preserve">   40     </t>
  </si>
  <si>
    <t xml:space="preserve">    4     </t>
  </si>
  <si>
    <t xml:space="preserve">GROSSMAN, BARBARA J C/O GRILLO     </t>
  </si>
  <si>
    <t xml:space="preserve">40 ESTELLE LANE               </t>
  </si>
  <si>
    <t xml:space="preserve">   43     </t>
  </si>
  <si>
    <t xml:space="preserve">   20     </t>
  </si>
  <si>
    <t xml:space="preserve">ESBRANDT, MARIA R                  </t>
  </si>
  <si>
    <t xml:space="preserve">127 WOODLAND AVE              </t>
  </si>
  <si>
    <t xml:space="preserve">   47     </t>
  </si>
  <si>
    <t xml:space="preserve">   25     </t>
  </si>
  <si>
    <t xml:space="preserve">OPPMANN, DAVID F                   </t>
  </si>
  <si>
    <t xml:space="preserve">59 GLENWOOD RD                </t>
  </si>
  <si>
    <t xml:space="preserve">   34     </t>
  </si>
  <si>
    <t xml:space="preserve">MACKEY, BRIAN &amp; MARLA              </t>
  </si>
  <si>
    <t xml:space="preserve">77 N GLENWOOD RD              </t>
  </si>
  <si>
    <t xml:space="preserve">   48     </t>
  </si>
  <si>
    <t xml:space="preserve">PATERSON &amp; STEWART            </t>
  </si>
  <si>
    <t xml:space="preserve">   49     </t>
  </si>
  <si>
    <t xml:space="preserve">SCHMIEDE, MARTIN &amp; LIESELOTTE      </t>
  </si>
  <si>
    <t xml:space="preserve">351 TERRILL RD                </t>
  </si>
  <si>
    <t xml:space="preserve">LAMBERTSEN, ROBERT C/OLOUISE       </t>
  </si>
  <si>
    <t xml:space="preserve">3 NORTH AVE                   </t>
  </si>
  <si>
    <t xml:space="preserve">MBNJ REALTY LLC                    </t>
  </si>
  <si>
    <t xml:space="preserve">357 TERRILL RD                </t>
  </si>
  <si>
    <t xml:space="preserve">   50     </t>
  </si>
  <si>
    <t xml:space="preserve">HORVATH,ADAM S &amp; TAMI L            </t>
  </si>
  <si>
    <t xml:space="preserve">79 NORTH AVE                  </t>
  </si>
  <si>
    <t xml:space="preserve">ARNOW-PERFILIO, EVAN &amp; KIRSTEN     </t>
  </si>
  <si>
    <t xml:space="preserve">10 OAK COURT                  </t>
  </si>
  <si>
    <t xml:space="preserve">BROMLEY, ALEXANDER BRADFORD        </t>
  </si>
  <si>
    <t xml:space="preserve">74 NORTH AVE                  </t>
  </si>
  <si>
    <t xml:space="preserve">   52     </t>
  </si>
  <si>
    <t xml:space="preserve">BRELINSKY, KERRY                   </t>
  </si>
  <si>
    <t xml:space="preserve">22 WATSON RD                  </t>
  </si>
  <si>
    <t xml:space="preserve">   10.02  </t>
  </si>
  <si>
    <t xml:space="preserve">WARNER, ERROL &amp; NIRA M TRUST       </t>
  </si>
  <si>
    <t xml:space="preserve">115 NORTH AVE                 </t>
  </si>
  <si>
    <t xml:space="preserve">   55     </t>
  </si>
  <si>
    <t xml:space="preserve">SJF REAL ESTATE HOLDING            </t>
  </si>
  <si>
    <t xml:space="preserve">65 SOUTH AVE                  </t>
  </si>
  <si>
    <t xml:space="preserve"> 4B</t>
  </si>
  <si>
    <t xml:space="preserve">GEORGE CHURCH INC                  </t>
  </si>
  <si>
    <t xml:space="preserve">183 SOUTH AVENUE              </t>
  </si>
  <si>
    <t xml:space="preserve"> 4A</t>
  </si>
  <si>
    <t xml:space="preserve">CHURCH FAMILY LLC,                 </t>
  </si>
  <si>
    <t xml:space="preserve">189 SOUTH AVENUE              </t>
  </si>
  <si>
    <t xml:space="preserve">   18     </t>
  </si>
  <si>
    <t xml:space="preserve">CHURCH FAMILY, LLC                 </t>
  </si>
  <si>
    <t xml:space="preserve">191 SOUTH AVENUE              </t>
  </si>
  <si>
    <t xml:space="preserve">   56     </t>
  </si>
  <si>
    <t xml:space="preserve">    9     </t>
  </si>
  <si>
    <t xml:space="preserve">74 SOUTH AVE,LLC                   </t>
  </si>
  <si>
    <t xml:space="preserve">74 SOUTH AVENUE               </t>
  </si>
  <si>
    <t xml:space="preserve">   64     </t>
  </si>
  <si>
    <t xml:space="preserve">   22     </t>
  </si>
  <si>
    <t xml:space="preserve">ARKAD COMMRECIAL HOLDINGS IV LLC   </t>
  </si>
  <si>
    <t xml:space="preserve">35 SECOND ST                  </t>
  </si>
  <si>
    <t xml:space="preserve">   66     </t>
  </si>
  <si>
    <t xml:space="preserve">   -C0001- -  </t>
  </si>
  <si>
    <t xml:space="preserve">FANWOOD PLAZA PARTNERS LLC         </t>
  </si>
  <si>
    <t xml:space="preserve">313 SOUTH AVENUE              </t>
  </si>
  <si>
    <t xml:space="preserve">   68     </t>
  </si>
  <si>
    <t xml:space="preserve">TUPELO HILL ASSOCIATES LLC         </t>
  </si>
  <si>
    <t xml:space="preserve">320 NORTH AVE                 </t>
  </si>
  <si>
    <t xml:space="preserve">    5     </t>
  </si>
  <si>
    <t xml:space="preserve">MAZZOLA, MARK                      </t>
  </si>
  <si>
    <t xml:space="preserve">324 NORTH AVENUE              </t>
  </si>
  <si>
    <t xml:space="preserve">   12.04  </t>
  </si>
  <si>
    <t xml:space="preserve">NORTH AVENUE CONSTRUCTION LLC      </t>
  </si>
  <si>
    <t xml:space="preserve">384 NORTH AVE                 </t>
  </si>
  <si>
    <t xml:space="preserve">   73     </t>
  </si>
  <si>
    <t xml:space="preserve">BEIRNE, JAMES C &amp; MARINA           </t>
  </si>
  <si>
    <t xml:space="preserve">18 TIMBERLINE DRIVE           </t>
  </si>
  <si>
    <t xml:space="preserve">   78     </t>
  </si>
  <si>
    <t xml:space="preserve">ONQUE, EDWARD &amp; EMMA L             </t>
  </si>
  <si>
    <t xml:space="preserve">46 LA GRANDE AVE              </t>
  </si>
  <si>
    <t xml:space="preserve">MIDWAY  ASSOCIATES                 </t>
  </si>
  <si>
    <t xml:space="preserve">55 CRAY TERRACE               </t>
  </si>
  <si>
    <t xml:space="preserve">   80     </t>
  </si>
  <si>
    <t>PRIYADARSHINI, M &amp; SHAH, RUCHITBHAI</t>
  </si>
  <si>
    <t xml:space="preserve">115 LA GRANDE AVE             </t>
  </si>
  <si>
    <t xml:space="preserve">   81     </t>
  </si>
  <si>
    <t>CHELNIK IRREVOCABLE FAMILY INCOME T</t>
  </si>
  <si>
    <t xml:space="preserve">165 VINTON CIRCLE             </t>
  </si>
  <si>
    <t xml:space="preserve">   42     </t>
  </si>
  <si>
    <t xml:space="preserve">VASQUEZ, SUZANNE                   </t>
  </si>
  <si>
    <t xml:space="preserve">104 LA GRANDE AVENUE          </t>
  </si>
  <si>
    <t xml:space="preserve">   83     </t>
  </si>
  <si>
    <t xml:space="preserve">JSM EQUITIES LLC                   </t>
  </si>
  <si>
    <t xml:space="preserve">11 HELEN ST                   </t>
  </si>
  <si>
    <t xml:space="preserve">SKAAR, STEPHEN AND DEBRA           </t>
  </si>
  <si>
    <t xml:space="preserve">25 HELEN ST                   </t>
  </si>
  <si>
    <t xml:space="preserve">   85     </t>
  </si>
  <si>
    <t xml:space="preserve">MAINS, LAUREN &amp; CORNWELL, BRIDGET  </t>
  </si>
  <si>
    <t xml:space="preserve">165 BURNS WAY                 </t>
  </si>
  <si>
    <t xml:space="preserve">   88     </t>
  </si>
  <si>
    <t xml:space="preserve">GLASS, DUSTIN &amp; JACLYN             </t>
  </si>
  <si>
    <t xml:space="preserve">215 HERBERT AVE               </t>
  </si>
  <si>
    <t xml:space="preserve">   89     </t>
  </si>
  <si>
    <t xml:space="preserve">SCHIRM,THEODORE J &amp; SUZANNE        </t>
  </si>
  <si>
    <t xml:space="preserve">224 HERBERT AVE               </t>
  </si>
  <si>
    <t xml:space="preserve">   90     </t>
  </si>
  <si>
    <t xml:space="preserve">FLAGG, WILLIAM                     </t>
  </si>
  <si>
    <t xml:space="preserve">83 S MARTINE AVE              </t>
  </si>
  <si>
    <t xml:space="preserve">TUPELO HILL ASSOC/CHECCHIO,J.      </t>
  </si>
  <si>
    <t xml:space="preserve">99 S MARTINE AVE              </t>
  </si>
  <si>
    <t xml:space="preserve">   91     </t>
  </si>
  <si>
    <t xml:space="preserve">   24     </t>
  </si>
  <si>
    <t xml:space="preserve">GALPERN, ELLIOT                    </t>
  </si>
  <si>
    <t xml:space="preserve">335 LA GRANDE AVE             </t>
  </si>
  <si>
    <t xml:space="preserve">   94     </t>
  </si>
  <si>
    <t xml:space="preserve">CHESTNUT,FRANK                     </t>
  </si>
  <si>
    <t xml:space="preserve">150 BEECH AVE                 </t>
  </si>
  <si>
    <t xml:space="preserve">MARTINS, A &amp; M - SILVA, L          </t>
  </si>
  <si>
    <t xml:space="preserve">466 SOUTH AVE                 </t>
  </si>
  <si>
    <t xml:space="preserve">  100     </t>
  </si>
  <si>
    <t xml:space="preserve">CARDAMONE BROTHERS CUSTOMHOMES INC </t>
  </si>
  <si>
    <t xml:space="preserve">112 CHETWOOD TERR             </t>
  </si>
  <si>
    <t xml:space="preserve">  102     </t>
  </si>
  <si>
    <t xml:space="preserve">145 KING AG LLC                    </t>
  </si>
  <si>
    <t xml:space="preserve">145 KING ST                   </t>
  </si>
  <si>
    <t xml:space="preserve">  103     </t>
  </si>
  <si>
    <t xml:space="preserve">VINBELLA HOMES LLC                 </t>
  </si>
  <si>
    <t xml:space="preserve">177 BELVIDERE AVE             </t>
  </si>
  <si>
    <t xml:space="preserve">  107     </t>
  </si>
  <si>
    <t xml:space="preserve">US BANK NATL ASSOC TRST RMAC TRST  </t>
  </si>
  <si>
    <t xml:space="preserve">231 KING ST                   </t>
  </si>
  <si>
    <t xml:space="preserve">R-IAIONE COMPANIES INC             </t>
  </si>
  <si>
    <t xml:space="preserve">60 CARSAM ST                  </t>
  </si>
  <si>
    <t xml:space="preserve">  114     </t>
  </si>
  <si>
    <t xml:space="preserve">   21     </t>
  </si>
  <si>
    <t xml:space="preserve">HELGESEN, DOROTHY                  </t>
  </si>
  <si>
    <t xml:space="preserve">35 POPLAR PL                  </t>
  </si>
  <si>
    <t xml:space="preserve">  116     </t>
  </si>
  <si>
    <t xml:space="preserve">   36     </t>
  </si>
  <si>
    <t xml:space="preserve">HYMAN, MORTON &amp; MURIEL             </t>
  </si>
  <si>
    <t xml:space="preserve">2056 PRINCETON AVE            </t>
  </si>
  <si>
    <t xml:space="preserve">   59     </t>
  </si>
  <si>
    <t xml:space="preserve">CURRY,FRANCES WATSON               </t>
  </si>
  <si>
    <t xml:space="preserve">11 ROOSEVELT AVE              </t>
  </si>
  <si>
    <t xml:space="preserve">   79     </t>
  </si>
  <si>
    <t xml:space="preserve">DOZIER, JAMES T &amp; DOROTHY          </t>
  </si>
  <si>
    <t xml:space="preserve">14 SAVILLE ROW                </t>
  </si>
  <si>
    <t xml:space="preserve">  121     </t>
  </si>
  <si>
    <t xml:space="preserve">CHENG, JERRY                       </t>
  </si>
  <si>
    <t xml:space="preserve">56 TRENTON AVE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</si>
  <si>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</si>
  <si>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</si>
  <si>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</si>
  <si>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</si>
  <si>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</si>
  <si>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07/05/22      </t>
  </si>
  <si>
    <t xml:space="preserve">  As Of Date: 07/05/22                Assessed Value/SPTX Code Year: 2022                     Include Tax Sp Charges: N             </t>
  </si>
  <si>
    <t xml:space="preserve">                                 Include Utility Due As Of 07/05/22: N                 Include Other Special Charges: N             </t>
  </si>
  <si>
    <t>TWO QUARTERS DELINQUENT FOR OPRA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</si>
</sst>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6640625" customWidth="1"/>
    <col min="4" max="4" width="44.5546875" customWidth="1"/>
    <col min="5" max="5" width="32.10937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7" t="s">
        <v>246</v>
      </c>
    </row>
    <row r="3" spans="1:1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4" x14ac:dyDescent="0.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1">
        <v>4183.79</v>
      </c>
      <c r="H4" s="5">
        <v>0</v>
      </c>
      <c r="I4" s="1">
        <v>4183.78</v>
      </c>
      <c r="J4" s="1">
        <v>0</v>
      </c>
      <c r="K4" s="1">
        <v>0</v>
      </c>
      <c r="L4" s="1">
        <v>0.01</v>
      </c>
      <c r="M4" t="b">
        <v>1</v>
      </c>
      <c r="N4" t="b">
        <v>1</v>
      </c>
    </row>
    <row r="5" spans="1:14" x14ac:dyDescent="0.3">
      <c r="A5" s="6" t="s">
        <v>12</v>
      </c>
      <c r="B5" s="6" t="s">
        <v>18</v>
      </c>
      <c r="C5" s="6" t="s">
        <v>14</v>
      </c>
      <c r="D5" s="6" t="s">
        <v>19</v>
      </c>
      <c r="E5" s="6" t="s">
        <v>20</v>
      </c>
      <c r="F5" s="6" t="s">
        <v>21</v>
      </c>
      <c r="G5" s="1">
        <v>3407.06</v>
      </c>
      <c r="H5" s="1">
        <v>646.12</v>
      </c>
      <c r="I5" s="5">
        <v>0</v>
      </c>
      <c r="J5" s="5">
        <v>0</v>
      </c>
      <c r="K5" s="1">
        <v>220.9</v>
      </c>
      <c r="L5" s="1">
        <v>4274.08</v>
      </c>
      <c r="M5" t="b">
        <v>1</v>
      </c>
      <c r="N5" t="b">
        <v>1</v>
      </c>
    </row>
    <row r="6" spans="1:14" x14ac:dyDescent="0.3">
      <c r="A6" s="6" t="s">
        <v>22</v>
      </c>
      <c r="B6" s="6" t="s">
        <v>12</v>
      </c>
      <c r="C6" s="6" t="s">
        <v>14</v>
      </c>
      <c r="D6" s="6" t="s">
        <v>23</v>
      </c>
      <c r="E6" s="6" t="s">
        <v>24</v>
      </c>
      <c r="F6" s="6" t="s">
        <v>21</v>
      </c>
      <c r="G6" s="1">
        <v>6090.18</v>
      </c>
      <c r="H6" s="5">
        <v>0</v>
      </c>
      <c r="I6" s="1">
        <v>6070.27</v>
      </c>
      <c r="J6" s="1">
        <v>19.91</v>
      </c>
      <c r="K6" s="1">
        <v>0.46</v>
      </c>
      <c r="L6" s="1">
        <v>20.37</v>
      </c>
      <c r="M6" t="b">
        <v>1</v>
      </c>
      <c r="N6" t="b">
        <v>1</v>
      </c>
    </row>
    <row r="7" spans="1:14" x14ac:dyDescent="0.3">
      <c r="A7" s="6" t="s">
        <v>25</v>
      </c>
      <c r="B7" s="6" t="s">
        <v>26</v>
      </c>
      <c r="C7" s="6" t="s">
        <v>14</v>
      </c>
      <c r="D7" s="6" t="s">
        <v>27</v>
      </c>
      <c r="E7" s="6" t="s">
        <v>28</v>
      </c>
      <c r="F7" s="6" t="s">
        <v>17</v>
      </c>
      <c r="G7" s="1">
        <v>1752.16</v>
      </c>
      <c r="H7" s="5">
        <v>0</v>
      </c>
      <c r="I7" s="1">
        <v>876.08</v>
      </c>
      <c r="J7" s="1">
        <v>6.57</v>
      </c>
      <c r="K7" s="1">
        <v>12.46</v>
      </c>
      <c r="L7" s="1">
        <v>888.54</v>
      </c>
      <c r="M7" t="b">
        <v>1</v>
      </c>
      <c r="N7" t="b">
        <v>1</v>
      </c>
    </row>
    <row r="8" spans="1:14" x14ac:dyDescent="0.3">
      <c r="A8" s="6" t="s">
        <v>29</v>
      </c>
      <c r="B8" s="6" t="s">
        <v>13</v>
      </c>
      <c r="C8" s="6" t="s">
        <v>14</v>
      </c>
      <c r="D8" s="6" t="s">
        <v>30</v>
      </c>
      <c r="E8" s="6" t="s">
        <v>31</v>
      </c>
      <c r="F8" s="6" t="s">
        <v>21</v>
      </c>
      <c r="G8" s="1">
        <v>6180.5</v>
      </c>
      <c r="H8" s="5">
        <v>0</v>
      </c>
      <c r="I8" s="1">
        <v>3090.25</v>
      </c>
      <c r="J8" s="1">
        <v>24.82</v>
      </c>
      <c r="K8" s="1">
        <v>72.22</v>
      </c>
      <c r="L8" s="1">
        <v>3162.47</v>
      </c>
      <c r="M8" t="b">
        <v>1</v>
      </c>
      <c r="N8" t="b">
        <v>1</v>
      </c>
    </row>
    <row r="9" spans="1:14" x14ac:dyDescent="0.3">
      <c r="A9" s="6" t="s">
        <v>32</v>
      </c>
      <c r="B9" s="6" t="s">
        <v>13</v>
      </c>
      <c r="C9" s="6" t="s">
        <v>14</v>
      </c>
      <c r="D9" s="6" t="s">
        <v>33</v>
      </c>
      <c r="E9" s="6" t="s">
        <v>34</v>
      </c>
      <c r="F9" s="6" t="s">
        <v>21</v>
      </c>
      <c r="G9" s="1">
        <v>5531.6</v>
      </c>
      <c r="H9" s="1">
        <v>-1000</v>
      </c>
      <c r="I9" s="1">
        <v>4526.47</v>
      </c>
      <c r="J9" s="1">
        <v>5.13</v>
      </c>
      <c r="K9" s="1">
        <v>0.13</v>
      </c>
      <c r="L9" s="1">
        <v>5.26</v>
      </c>
      <c r="M9" t="b">
        <v>1</v>
      </c>
      <c r="N9" t="b">
        <v>1</v>
      </c>
    </row>
    <row r="10" spans="1:14" x14ac:dyDescent="0.3">
      <c r="A10" s="6" t="s">
        <v>32</v>
      </c>
      <c r="B10" s="6" t="s">
        <v>35</v>
      </c>
      <c r="C10" s="6" t="s">
        <v>14</v>
      </c>
      <c r="D10" s="6" t="s">
        <v>36</v>
      </c>
      <c r="E10" s="6" t="s">
        <v>37</v>
      </c>
      <c r="F10" s="6" t="s">
        <v>21</v>
      </c>
      <c r="G10" s="1">
        <v>5721.96</v>
      </c>
      <c r="H10" s="5">
        <v>0</v>
      </c>
      <c r="I10" s="1">
        <v>2860.98</v>
      </c>
      <c r="J10" s="1">
        <v>0</v>
      </c>
      <c r="K10" s="1">
        <v>64.88</v>
      </c>
      <c r="L10" s="1">
        <v>2925.86</v>
      </c>
      <c r="M10" t="b">
        <v>1</v>
      </c>
      <c r="N10" t="b">
        <v>1</v>
      </c>
    </row>
    <row r="11" spans="1:14" x14ac:dyDescent="0.3">
      <c r="A11" s="6" t="s">
        <v>38</v>
      </c>
      <c r="B11" s="6" t="s">
        <v>35</v>
      </c>
      <c r="C11" s="6" t="s">
        <v>14</v>
      </c>
      <c r="D11" s="6" t="s">
        <v>39</v>
      </c>
      <c r="E11" s="6" t="s">
        <v>40</v>
      </c>
      <c r="F11" s="6" t="s">
        <v>21</v>
      </c>
      <c r="G11" s="1">
        <v>5249.53</v>
      </c>
      <c r="H11" s="5">
        <v>0</v>
      </c>
      <c r="I11" s="1">
        <v>2624.77</v>
      </c>
      <c r="J11" s="1">
        <v>19.7</v>
      </c>
      <c r="K11" s="1">
        <v>57.32</v>
      </c>
      <c r="L11" s="1">
        <v>2682.08</v>
      </c>
      <c r="M11" t="b">
        <v>1</v>
      </c>
      <c r="N11" t="b">
        <v>1</v>
      </c>
    </row>
    <row r="12" spans="1:14" x14ac:dyDescent="0.3">
      <c r="A12" s="6" t="s">
        <v>41</v>
      </c>
      <c r="B12" s="6" t="s">
        <v>13</v>
      </c>
      <c r="C12" s="6" t="s">
        <v>14</v>
      </c>
      <c r="D12" s="6" t="s">
        <v>42</v>
      </c>
      <c r="E12" s="6" t="s">
        <v>43</v>
      </c>
      <c r="F12" s="6" t="s">
        <v>21</v>
      </c>
      <c r="G12" s="1">
        <v>7732.57</v>
      </c>
      <c r="H12" s="5">
        <v>0</v>
      </c>
      <c r="I12" s="1">
        <v>7249.31</v>
      </c>
      <c r="J12" s="1">
        <v>50.69</v>
      </c>
      <c r="K12" s="1">
        <v>6.77</v>
      </c>
      <c r="L12" s="1">
        <v>490.03</v>
      </c>
      <c r="M12" t="b">
        <v>1</v>
      </c>
      <c r="N12" t="b">
        <v>1</v>
      </c>
    </row>
    <row r="13" spans="1:14" x14ac:dyDescent="0.3">
      <c r="A13" s="6" t="s">
        <v>41</v>
      </c>
      <c r="B13" s="6" t="s">
        <v>44</v>
      </c>
      <c r="C13" s="6" t="s">
        <v>14</v>
      </c>
      <c r="D13" s="6" t="s">
        <v>45</v>
      </c>
      <c r="E13" s="6" t="s">
        <v>46</v>
      </c>
      <c r="F13" s="6" t="s">
        <v>17</v>
      </c>
      <c r="G13" s="1">
        <v>213.99</v>
      </c>
      <c r="H13" s="5">
        <v>0</v>
      </c>
      <c r="I13" s="1">
        <v>1.38</v>
      </c>
      <c r="J13" s="1">
        <v>7.17</v>
      </c>
      <c r="K13" s="1">
        <v>4.47</v>
      </c>
      <c r="L13" s="1">
        <v>217.08</v>
      </c>
      <c r="M13" t="b">
        <v>1</v>
      </c>
      <c r="N13" t="b">
        <v>1</v>
      </c>
    </row>
    <row r="14" spans="1:14" x14ac:dyDescent="0.3">
      <c r="A14" s="6" t="s">
        <v>41</v>
      </c>
      <c r="B14" s="6" t="s">
        <v>47</v>
      </c>
      <c r="C14" s="6" t="s">
        <v>14</v>
      </c>
      <c r="D14" s="6" t="s">
        <v>48</v>
      </c>
      <c r="E14" s="6" t="s">
        <v>49</v>
      </c>
      <c r="F14" s="6" t="s">
        <v>21</v>
      </c>
      <c r="G14" s="1">
        <v>4927.17</v>
      </c>
      <c r="H14" s="5">
        <v>0</v>
      </c>
      <c r="I14" s="5">
        <v>0</v>
      </c>
      <c r="J14" s="5">
        <v>0</v>
      </c>
      <c r="K14" s="1">
        <v>268.52999999999997</v>
      </c>
      <c r="L14" s="1">
        <v>5195.7</v>
      </c>
      <c r="M14" t="b">
        <v>1</v>
      </c>
      <c r="N14" t="b">
        <v>1</v>
      </c>
    </row>
    <row r="15" spans="1:14" x14ac:dyDescent="0.3">
      <c r="A15" s="6" t="s">
        <v>41</v>
      </c>
      <c r="B15" s="6" t="s">
        <v>50</v>
      </c>
      <c r="C15" s="6" t="s">
        <v>14</v>
      </c>
      <c r="D15" s="6" t="s">
        <v>15</v>
      </c>
      <c r="E15" s="6" t="s">
        <v>51</v>
      </c>
      <c r="F15" s="6" t="s">
        <v>17</v>
      </c>
      <c r="G15" s="1">
        <v>6734.91</v>
      </c>
      <c r="H15" s="5">
        <v>0</v>
      </c>
      <c r="I15" s="1">
        <v>6734.9</v>
      </c>
      <c r="J15" s="1">
        <v>0</v>
      </c>
      <c r="K15" s="1">
        <v>0</v>
      </c>
      <c r="L15" s="1">
        <v>0.01</v>
      </c>
      <c r="M15" t="b">
        <v>1</v>
      </c>
      <c r="N15" t="b">
        <v>1</v>
      </c>
    </row>
    <row r="16" spans="1:14" x14ac:dyDescent="0.3">
      <c r="A16" s="6" t="s">
        <v>41</v>
      </c>
      <c r="B16" s="6" t="s">
        <v>52</v>
      </c>
      <c r="C16" s="6" t="s">
        <v>14</v>
      </c>
      <c r="D16" s="6" t="s">
        <v>53</v>
      </c>
      <c r="E16" s="6" t="s">
        <v>54</v>
      </c>
      <c r="F16" s="6" t="s">
        <v>21</v>
      </c>
      <c r="G16" s="1">
        <v>5532.99</v>
      </c>
      <c r="H16" s="5">
        <v>0</v>
      </c>
      <c r="I16" s="1">
        <v>2766.5</v>
      </c>
      <c r="J16" s="1">
        <v>42.53</v>
      </c>
      <c r="K16" s="1">
        <v>61.86</v>
      </c>
      <c r="L16" s="1">
        <v>2828.35</v>
      </c>
      <c r="M16" t="b">
        <v>1</v>
      </c>
      <c r="N16" t="b">
        <v>1</v>
      </c>
    </row>
    <row r="17" spans="1:14" x14ac:dyDescent="0.3">
      <c r="A17" s="6" t="s">
        <v>55</v>
      </c>
      <c r="B17" s="6" t="s">
        <v>56</v>
      </c>
      <c r="C17" s="6" t="s">
        <v>14</v>
      </c>
      <c r="D17" s="6" t="s">
        <v>57</v>
      </c>
      <c r="E17" s="6" t="s">
        <v>58</v>
      </c>
      <c r="F17" s="6" t="s">
        <v>21</v>
      </c>
      <c r="G17" s="1">
        <v>7218.46</v>
      </c>
      <c r="H17" s="5">
        <v>0</v>
      </c>
      <c r="I17" s="1">
        <v>3609.23</v>
      </c>
      <c r="J17" s="1">
        <v>0</v>
      </c>
      <c r="K17" s="1">
        <v>88.83</v>
      </c>
      <c r="L17" s="1">
        <v>3698.06</v>
      </c>
      <c r="M17" t="b">
        <v>1</v>
      </c>
      <c r="N17" t="b">
        <v>1</v>
      </c>
    </row>
    <row r="18" spans="1:14" x14ac:dyDescent="0.3">
      <c r="A18" s="6" t="s">
        <v>59</v>
      </c>
      <c r="B18" s="6" t="s">
        <v>60</v>
      </c>
      <c r="C18" s="6" t="s">
        <v>14</v>
      </c>
      <c r="D18" s="6" t="s">
        <v>61</v>
      </c>
      <c r="E18" s="6" t="s">
        <v>62</v>
      </c>
      <c r="F18" s="6" t="s">
        <v>21</v>
      </c>
      <c r="G18" s="1">
        <v>8321.7199999999993</v>
      </c>
      <c r="H18" s="5">
        <v>0</v>
      </c>
      <c r="I18" s="1">
        <v>8305.41</v>
      </c>
      <c r="J18" s="1">
        <v>125.74</v>
      </c>
      <c r="K18" s="1">
        <v>0.18</v>
      </c>
      <c r="L18" s="1">
        <v>16.489999999999998</v>
      </c>
      <c r="M18" t="b">
        <v>1</v>
      </c>
      <c r="N18" t="b">
        <v>1</v>
      </c>
    </row>
    <row r="19" spans="1:14" x14ac:dyDescent="0.3">
      <c r="A19" s="6" t="s">
        <v>59</v>
      </c>
      <c r="B19" s="6" t="s">
        <v>29</v>
      </c>
      <c r="C19" s="6" t="s">
        <v>14</v>
      </c>
      <c r="D19" s="6" t="s">
        <v>63</v>
      </c>
      <c r="E19" s="6" t="s">
        <v>64</v>
      </c>
      <c r="F19" s="6" t="s">
        <v>21</v>
      </c>
      <c r="G19" s="1">
        <v>6520.93</v>
      </c>
      <c r="H19" s="5">
        <v>0</v>
      </c>
      <c r="I19" s="1">
        <v>2926.83</v>
      </c>
      <c r="J19" s="1">
        <v>118.31</v>
      </c>
      <c r="K19" s="1">
        <v>88.12</v>
      </c>
      <c r="L19" s="1">
        <v>3682.22</v>
      </c>
      <c r="M19" t="b">
        <v>1</v>
      </c>
      <c r="N19" t="b">
        <v>1</v>
      </c>
    </row>
    <row r="20" spans="1:14" x14ac:dyDescent="0.3">
      <c r="A20" s="6" t="s">
        <v>59</v>
      </c>
      <c r="B20" s="6" t="s">
        <v>65</v>
      </c>
      <c r="C20" s="6" t="s">
        <v>14</v>
      </c>
      <c r="D20" s="6" t="s">
        <v>66</v>
      </c>
      <c r="E20" s="6" t="s">
        <v>67</v>
      </c>
      <c r="F20" s="6" t="s">
        <v>21</v>
      </c>
      <c r="G20" s="1">
        <v>8324.5</v>
      </c>
      <c r="H20" s="5">
        <v>0</v>
      </c>
      <c r="I20" s="1">
        <v>8284.5</v>
      </c>
      <c r="J20" s="1">
        <v>67.3</v>
      </c>
      <c r="K20" s="1">
        <v>0</v>
      </c>
      <c r="L20" s="1">
        <v>40</v>
      </c>
      <c r="M20" t="b">
        <v>1</v>
      </c>
      <c r="N20" t="b">
        <v>1</v>
      </c>
    </row>
    <row r="21" spans="1:14" x14ac:dyDescent="0.3">
      <c r="A21" s="6" t="s">
        <v>59</v>
      </c>
      <c r="B21" s="6" t="s">
        <v>68</v>
      </c>
      <c r="C21" s="6" t="s">
        <v>14</v>
      </c>
      <c r="D21" s="6" t="s">
        <v>69</v>
      </c>
      <c r="E21" s="6" t="s">
        <v>70</v>
      </c>
      <c r="F21" s="6" t="s">
        <v>21</v>
      </c>
      <c r="G21" s="1">
        <v>9793.2000000000007</v>
      </c>
      <c r="H21" s="5">
        <v>0</v>
      </c>
      <c r="I21" s="1">
        <v>4896.6000000000004</v>
      </c>
      <c r="J21" s="1">
        <v>44.69</v>
      </c>
      <c r="K21" s="1">
        <v>130.02000000000001</v>
      </c>
      <c r="L21" s="1">
        <v>5026.62</v>
      </c>
      <c r="M21" t="b">
        <v>1</v>
      </c>
      <c r="N21" t="b">
        <v>1</v>
      </c>
    </row>
    <row r="22" spans="1:14" x14ac:dyDescent="0.3">
      <c r="A22" s="6" t="s">
        <v>68</v>
      </c>
      <c r="B22" s="6" t="s">
        <v>71</v>
      </c>
      <c r="C22" s="6" t="s">
        <v>14</v>
      </c>
      <c r="D22" s="6" t="s">
        <v>72</v>
      </c>
      <c r="E22" s="6" t="s">
        <v>73</v>
      </c>
      <c r="F22" s="6" t="s">
        <v>21</v>
      </c>
      <c r="G22" s="1">
        <v>5788.66</v>
      </c>
      <c r="H22" s="5">
        <v>0</v>
      </c>
      <c r="I22" s="1">
        <v>0</v>
      </c>
      <c r="J22" s="1">
        <v>234.44</v>
      </c>
      <c r="K22" s="1">
        <v>81.040000000000006</v>
      </c>
      <c r="L22" s="1">
        <v>5869.7</v>
      </c>
      <c r="M22" t="b">
        <v>1</v>
      </c>
      <c r="N22" t="b">
        <v>1</v>
      </c>
    </row>
    <row r="23" spans="1:14" x14ac:dyDescent="0.3">
      <c r="A23" s="6" t="s">
        <v>74</v>
      </c>
      <c r="B23" s="6" t="s">
        <v>75</v>
      </c>
      <c r="C23" s="6" t="s">
        <v>14</v>
      </c>
      <c r="D23" s="6" t="s">
        <v>76</v>
      </c>
      <c r="E23" s="6" t="s">
        <v>77</v>
      </c>
      <c r="F23" s="6" t="s">
        <v>21</v>
      </c>
      <c r="G23" s="1">
        <v>7676.99</v>
      </c>
      <c r="H23" s="5">
        <v>0</v>
      </c>
      <c r="I23" s="1">
        <v>3851.99</v>
      </c>
      <c r="J23" s="1">
        <v>34.56</v>
      </c>
      <c r="K23" s="1">
        <v>95.73</v>
      </c>
      <c r="L23" s="1">
        <v>3920.73</v>
      </c>
      <c r="M23" t="b">
        <v>1</v>
      </c>
      <c r="N23" t="b">
        <v>1</v>
      </c>
    </row>
    <row r="24" spans="1:14" x14ac:dyDescent="0.3">
      <c r="A24" s="6" t="s">
        <v>78</v>
      </c>
      <c r="B24" s="6" t="s">
        <v>79</v>
      </c>
      <c r="C24" s="6" t="s">
        <v>14</v>
      </c>
      <c r="D24" s="6" t="s">
        <v>80</v>
      </c>
      <c r="E24" s="6" t="s">
        <v>81</v>
      </c>
      <c r="F24" s="6" t="s">
        <v>21</v>
      </c>
      <c r="G24" s="1">
        <v>6682.11</v>
      </c>
      <c r="H24" s="5">
        <v>0</v>
      </c>
      <c r="I24" s="1">
        <v>3341.06</v>
      </c>
      <c r="J24" s="1">
        <v>27.58</v>
      </c>
      <c r="K24" s="1">
        <v>80.239999999999995</v>
      </c>
      <c r="L24" s="1">
        <v>3421.29</v>
      </c>
      <c r="M24" t="b">
        <v>1</v>
      </c>
      <c r="N24" t="b">
        <v>1</v>
      </c>
    </row>
    <row r="25" spans="1:14" x14ac:dyDescent="0.3">
      <c r="A25" s="6" t="s">
        <v>82</v>
      </c>
      <c r="B25" s="6" t="s">
        <v>18</v>
      </c>
      <c r="C25" s="6" t="s">
        <v>14</v>
      </c>
      <c r="D25" s="6" t="s">
        <v>83</v>
      </c>
      <c r="E25" s="6" t="s">
        <v>84</v>
      </c>
      <c r="F25" s="6" t="s">
        <v>21</v>
      </c>
      <c r="G25" s="1">
        <v>12695.86</v>
      </c>
      <c r="H25" s="5">
        <v>0</v>
      </c>
      <c r="I25" s="1">
        <v>12635.54</v>
      </c>
      <c r="J25" s="1">
        <v>242.57</v>
      </c>
      <c r="K25" s="1">
        <v>0.56999999999999995</v>
      </c>
      <c r="L25" s="1">
        <v>60.89</v>
      </c>
      <c r="M25" t="b">
        <v>1</v>
      </c>
      <c r="N25" t="b">
        <v>1</v>
      </c>
    </row>
    <row r="26" spans="1:14" x14ac:dyDescent="0.3">
      <c r="A26" s="6" t="s">
        <v>85</v>
      </c>
      <c r="B26" s="6" t="s">
        <v>86</v>
      </c>
      <c r="C26" s="6" t="s">
        <v>14</v>
      </c>
      <c r="D26" s="6" t="s">
        <v>87</v>
      </c>
      <c r="E26" s="6" t="s">
        <v>88</v>
      </c>
      <c r="F26" s="6" t="s">
        <v>21</v>
      </c>
      <c r="G26" s="1">
        <v>9388.85</v>
      </c>
      <c r="H26" s="5">
        <v>0</v>
      </c>
      <c r="I26" s="1">
        <v>9388.84</v>
      </c>
      <c r="J26" s="1">
        <v>0</v>
      </c>
      <c r="K26" s="1">
        <v>0</v>
      </c>
      <c r="L26" s="1">
        <v>0.01</v>
      </c>
      <c r="M26" t="b">
        <v>1</v>
      </c>
      <c r="N26" t="b">
        <v>1</v>
      </c>
    </row>
    <row r="27" spans="1:14" x14ac:dyDescent="0.3">
      <c r="A27" s="6" t="s">
        <v>89</v>
      </c>
      <c r="B27" s="6" t="s">
        <v>71</v>
      </c>
      <c r="C27" s="6" t="s">
        <v>14</v>
      </c>
      <c r="D27" s="6" t="s">
        <v>90</v>
      </c>
      <c r="E27" s="6" t="s">
        <v>91</v>
      </c>
      <c r="F27" s="6" t="s">
        <v>21</v>
      </c>
      <c r="G27" s="1">
        <v>5790.1</v>
      </c>
      <c r="H27" s="1">
        <v>-500</v>
      </c>
      <c r="I27" s="1">
        <v>5290.05</v>
      </c>
      <c r="J27" s="1">
        <v>0</v>
      </c>
      <c r="K27" s="1">
        <v>0</v>
      </c>
      <c r="L27" s="1">
        <v>0.05</v>
      </c>
      <c r="M27" t="b">
        <v>1</v>
      </c>
      <c r="N27" t="b">
        <v>1</v>
      </c>
    </row>
    <row r="28" spans="1:14" x14ac:dyDescent="0.3">
      <c r="A28" s="6" t="s">
        <v>92</v>
      </c>
      <c r="B28" s="6" t="s">
        <v>93</v>
      </c>
      <c r="C28" s="6" t="s">
        <v>14</v>
      </c>
      <c r="D28" s="6" t="s">
        <v>94</v>
      </c>
      <c r="E28" s="6" t="s">
        <v>95</v>
      </c>
      <c r="F28" s="6" t="s">
        <v>21</v>
      </c>
      <c r="G28" s="1">
        <v>4557.5600000000004</v>
      </c>
      <c r="H28" s="1">
        <v>-1977.27</v>
      </c>
      <c r="I28" s="1">
        <v>2278.7800000000002</v>
      </c>
      <c r="J28" s="1">
        <v>0</v>
      </c>
      <c r="K28" s="1">
        <v>4.29</v>
      </c>
      <c r="L28" s="1">
        <v>305.8</v>
      </c>
      <c r="M28" t="b">
        <v>1</v>
      </c>
      <c r="N28" t="b">
        <v>1</v>
      </c>
    </row>
    <row r="29" spans="1:14" x14ac:dyDescent="0.3">
      <c r="A29" s="6" t="s">
        <v>96</v>
      </c>
      <c r="B29" s="6" t="s">
        <v>97</v>
      </c>
      <c r="C29" s="6" t="s">
        <v>14</v>
      </c>
      <c r="D29" s="6" t="s">
        <v>98</v>
      </c>
      <c r="E29" s="6" t="s">
        <v>99</v>
      </c>
      <c r="F29" s="6" t="s">
        <v>21</v>
      </c>
      <c r="G29" s="1">
        <v>7065.61</v>
      </c>
      <c r="H29" s="5">
        <v>0</v>
      </c>
      <c r="I29" s="1">
        <v>7056.17</v>
      </c>
      <c r="J29" s="1">
        <v>66.64</v>
      </c>
      <c r="K29" s="1">
        <v>0.13</v>
      </c>
      <c r="L29" s="1">
        <v>9.57</v>
      </c>
      <c r="M29" t="b">
        <v>1</v>
      </c>
      <c r="N29" t="b">
        <v>1</v>
      </c>
    </row>
    <row r="30" spans="1:14" x14ac:dyDescent="0.3">
      <c r="A30" s="6" t="s">
        <v>100</v>
      </c>
      <c r="B30" s="6" t="s">
        <v>101</v>
      </c>
      <c r="C30" s="6" t="s">
        <v>14</v>
      </c>
      <c r="D30" s="6" t="s">
        <v>102</v>
      </c>
      <c r="E30" s="6" t="s">
        <v>103</v>
      </c>
      <c r="F30" s="6" t="s">
        <v>21</v>
      </c>
      <c r="G30" s="1">
        <v>6159.66</v>
      </c>
      <c r="H30" s="5">
        <v>0</v>
      </c>
      <c r="I30" s="1">
        <v>1338.38</v>
      </c>
      <c r="J30" s="1">
        <v>190.95</v>
      </c>
      <c r="K30" s="1">
        <v>113.3</v>
      </c>
      <c r="L30" s="1">
        <v>4934.58</v>
      </c>
      <c r="M30" t="b">
        <v>1</v>
      </c>
      <c r="N30" t="b">
        <v>1</v>
      </c>
    </row>
    <row r="31" spans="1:14" x14ac:dyDescent="0.3">
      <c r="A31" s="6" t="s">
        <v>100</v>
      </c>
      <c r="B31" s="6" t="s">
        <v>104</v>
      </c>
      <c r="C31" s="6" t="s">
        <v>14</v>
      </c>
      <c r="D31" s="6" t="s">
        <v>105</v>
      </c>
      <c r="E31" s="6" t="s">
        <v>106</v>
      </c>
      <c r="F31" s="6" t="s">
        <v>21</v>
      </c>
      <c r="G31" s="1">
        <v>5962.35</v>
      </c>
      <c r="H31" s="5">
        <v>0</v>
      </c>
      <c r="I31" s="1">
        <v>5961.23</v>
      </c>
      <c r="J31" s="1">
        <v>24.74</v>
      </c>
      <c r="K31" s="1">
        <v>0.02</v>
      </c>
      <c r="L31" s="1">
        <v>1.1399999999999999</v>
      </c>
      <c r="M31" t="b">
        <v>1</v>
      </c>
      <c r="N31" t="b">
        <v>1</v>
      </c>
    </row>
    <row r="32" spans="1:14" x14ac:dyDescent="0.3">
      <c r="A32" s="6" t="s">
        <v>107</v>
      </c>
      <c r="B32" s="6" t="s">
        <v>29</v>
      </c>
      <c r="C32" s="6" t="s">
        <v>14</v>
      </c>
      <c r="D32" s="6" t="s">
        <v>15</v>
      </c>
      <c r="E32" s="6" t="s">
        <v>108</v>
      </c>
      <c r="F32" s="6" t="s">
        <v>17</v>
      </c>
      <c r="G32" s="1">
        <v>3429.29</v>
      </c>
      <c r="H32" s="5">
        <v>0</v>
      </c>
      <c r="I32" s="1">
        <v>3429.28</v>
      </c>
      <c r="J32" s="1">
        <v>0</v>
      </c>
      <c r="K32" s="1">
        <v>0</v>
      </c>
      <c r="L32" s="1">
        <v>0.01</v>
      </c>
      <c r="M32" t="b">
        <v>1</v>
      </c>
      <c r="N32" t="b">
        <v>1</v>
      </c>
    </row>
    <row r="33" spans="1:14" x14ac:dyDescent="0.3">
      <c r="A33" s="6" t="s">
        <v>109</v>
      </c>
      <c r="B33" s="6" t="s">
        <v>44</v>
      </c>
      <c r="C33" s="6" t="s">
        <v>14</v>
      </c>
      <c r="D33" s="6" t="s">
        <v>110</v>
      </c>
      <c r="E33" s="6" t="s">
        <v>111</v>
      </c>
      <c r="F33" s="6" t="s">
        <v>21</v>
      </c>
      <c r="G33" s="1">
        <v>5029.99</v>
      </c>
      <c r="H33" s="5">
        <v>0</v>
      </c>
      <c r="I33" s="1">
        <v>2520.6999999999998</v>
      </c>
      <c r="J33" s="1">
        <v>71.680000000000007</v>
      </c>
      <c r="K33" s="1">
        <v>53.63</v>
      </c>
      <c r="L33" s="1">
        <v>2562.92</v>
      </c>
      <c r="M33" t="b">
        <v>1</v>
      </c>
      <c r="N33" t="b">
        <v>1</v>
      </c>
    </row>
    <row r="34" spans="1:14" x14ac:dyDescent="0.3">
      <c r="A34" s="6" t="s">
        <v>109</v>
      </c>
      <c r="B34" s="6" t="s">
        <v>25</v>
      </c>
      <c r="C34" s="6" t="s">
        <v>14</v>
      </c>
      <c r="D34" s="6" t="s">
        <v>112</v>
      </c>
      <c r="E34" s="6" t="s">
        <v>113</v>
      </c>
      <c r="F34" s="6" t="s">
        <v>21</v>
      </c>
      <c r="G34" s="1">
        <v>4021.27</v>
      </c>
      <c r="H34" s="5">
        <v>0</v>
      </c>
      <c r="I34" s="1">
        <v>4020.05</v>
      </c>
      <c r="J34" s="1">
        <v>14.17</v>
      </c>
      <c r="K34" s="1">
        <v>0.02</v>
      </c>
      <c r="L34" s="1">
        <v>1.24</v>
      </c>
      <c r="M34" t="b">
        <v>1</v>
      </c>
      <c r="N34" t="b">
        <v>1</v>
      </c>
    </row>
    <row r="35" spans="1:14" x14ac:dyDescent="0.3">
      <c r="A35" s="6" t="s">
        <v>109</v>
      </c>
      <c r="B35" s="6" t="s">
        <v>60</v>
      </c>
      <c r="C35" s="6" t="s">
        <v>14</v>
      </c>
      <c r="D35" s="6" t="s">
        <v>114</v>
      </c>
      <c r="E35" s="6" t="s">
        <v>115</v>
      </c>
      <c r="F35" s="6" t="s">
        <v>21</v>
      </c>
      <c r="G35" s="1">
        <v>4765.99</v>
      </c>
      <c r="H35" s="5">
        <v>0</v>
      </c>
      <c r="I35" s="1">
        <v>2383</v>
      </c>
      <c r="J35" s="1">
        <v>20.260000000000002</v>
      </c>
      <c r="K35" s="1">
        <v>49.59</v>
      </c>
      <c r="L35" s="1">
        <v>2432.58</v>
      </c>
      <c r="M35" t="b">
        <v>1</v>
      </c>
      <c r="N35" t="b">
        <v>1</v>
      </c>
    </row>
    <row r="36" spans="1:14" x14ac:dyDescent="0.3">
      <c r="A36" s="6" t="s">
        <v>116</v>
      </c>
      <c r="B36" s="6" t="s">
        <v>22</v>
      </c>
      <c r="C36" s="6" t="s">
        <v>14</v>
      </c>
      <c r="D36" s="6" t="s">
        <v>117</v>
      </c>
      <c r="E36" s="6" t="s">
        <v>118</v>
      </c>
      <c r="F36" s="6" t="s">
        <v>21</v>
      </c>
      <c r="G36" s="1">
        <v>6283.32</v>
      </c>
      <c r="H36" s="5">
        <v>0</v>
      </c>
      <c r="I36" s="1">
        <v>2941.62</v>
      </c>
      <c r="J36" s="1">
        <v>107.34</v>
      </c>
      <c r="K36" s="1">
        <v>80.13</v>
      </c>
      <c r="L36" s="1">
        <v>3421.83</v>
      </c>
      <c r="M36" t="b">
        <v>1</v>
      </c>
      <c r="N36" t="b">
        <v>1</v>
      </c>
    </row>
    <row r="37" spans="1:14" x14ac:dyDescent="0.3">
      <c r="A37" s="6" t="s">
        <v>116</v>
      </c>
      <c r="B37" s="6" t="s">
        <v>101</v>
      </c>
      <c r="C37" s="6" t="s">
        <v>14</v>
      </c>
      <c r="D37" s="6" t="s">
        <v>119</v>
      </c>
      <c r="E37" s="6" t="s">
        <v>120</v>
      </c>
      <c r="F37" s="6" t="s">
        <v>21</v>
      </c>
      <c r="G37" s="1">
        <v>5798.39</v>
      </c>
      <c r="H37" s="5">
        <v>0</v>
      </c>
      <c r="I37" s="1">
        <v>5603.64</v>
      </c>
      <c r="J37" s="1">
        <v>3.94</v>
      </c>
      <c r="K37" s="1">
        <v>2.77</v>
      </c>
      <c r="L37" s="1">
        <v>197.52</v>
      </c>
      <c r="M37" t="b">
        <v>1</v>
      </c>
      <c r="N37" t="b">
        <v>1</v>
      </c>
    </row>
    <row r="38" spans="1:14" x14ac:dyDescent="0.3">
      <c r="A38" s="6" t="s">
        <v>47</v>
      </c>
      <c r="B38" s="6" t="s">
        <v>25</v>
      </c>
      <c r="C38" s="6" t="s">
        <v>14</v>
      </c>
      <c r="D38" s="6" t="s">
        <v>121</v>
      </c>
      <c r="E38" s="6" t="s">
        <v>122</v>
      </c>
      <c r="F38" s="6" t="s">
        <v>21</v>
      </c>
      <c r="G38" s="1">
        <v>5699.73</v>
      </c>
      <c r="H38" s="1">
        <v>-939.97</v>
      </c>
      <c r="I38" s="1">
        <v>4750.63</v>
      </c>
      <c r="J38" s="1">
        <v>59.47</v>
      </c>
      <c r="K38" s="1">
        <v>0.21</v>
      </c>
      <c r="L38" s="1">
        <v>9.34</v>
      </c>
      <c r="M38" t="b">
        <v>1</v>
      </c>
      <c r="N38" t="b">
        <v>1</v>
      </c>
    </row>
    <row r="39" spans="1:14" x14ac:dyDescent="0.3">
      <c r="A39" s="6" t="s">
        <v>123</v>
      </c>
      <c r="B39" s="6" t="s">
        <v>12</v>
      </c>
      <c r="C39" s="6" t="s">
        <v>14</v>
      </c>
      <c r="D39" s="6" t="s">
        <v>124</v>
      </c>
      <c r="E39" s="6" t="s">
        <v>125</v>
      </c>
      <c r="F39" s="6" t="s">
        <v>21</v>
      </c>
      <c r="G39" s="1">
        <v>8029.92</v>
      </c>
      <c r="H39" s="5">
        <v>0</v>
      </c>
      <c r="I39" s="1">
        <v>8029.38</v>
      </c>
      <c r="J39" s="1">
        <v>0.01</v>
      </c>
      <c r="K39" s="1">
        <v>0.01</v>
      </c>
      <c r="L39" s="1">
        <v>0.55000000000000004</v>
      </c>
      <c r="M39" t="b">
        <v>1</v>
      </c>
      <c r="N39" t="b">
        <v>1</v>
      </c>
    </row>
    <row r="40" spans="1:14" x14ac:dyDescent="0.3">
      <c r="A40" s="6" t="s">
        <v>123</v>
      </c>
      <c r="B40" s="6" t="s">
        <v>126</v>
      </c>
      <c r="C40" s="6" t="s">
        <v>14</v>
      </c>
      <c r="D40" s="6" t="s">
        <v>127</v>
      </c>
      <c r="E40" s="6" t="s">
        <v>128</v>
      </c>
      <c r="F40" s="6" t="s">
        <v>21</v>
      </c>
      <c r="G40" s="1">
        <v>6365.3</v>
      </c>
      <c r="H40" s="5">
        <v>0</v>
      </c>
      <c r="I40" s="1">
        <v>3182.65</v>
      </c>
      <c r="J40" s="1">
        <v>55.21</v>
      </c>
      <c r="K40" s="1">
        <v>75.17</v>
      </c>
      <c r="L40" s="1">
        <v>3257.82</v>
      </c>
      <c r="M40" t="b">
        <v>1</v>
      </c>
      <c r="N40" t="b">
        <v>1</v>
      </c>
    </row>
    <row r="41" spans="1:14" x14ac:dyDescent="0.3">
      <c r="A41" s="6" t="s">
        <v>129</v>
      </c>
      <c r="B41" s="6" t="s">
        <v>22</v>
      </c>
      <c r="C41" s="6" t="s">
        <v>14</v>
      </c>
      <c r="D41" s="6" t="s">
        <v>130</v>
      </c>
      <c r="E41" s="6" t="s">
        <v>131</v>
      </c>
      <c r="F41" s="6" t="s">
        <v>132</v>
      </c>
      <c r="G41" s="1">
        <v>6211.07</v>
      </c>
      <c r="H41" s="5">
        <v>0</v>
      </c>
      <c r="I41" s="5">
        <v>0</v>
      </c>
      <c r="J41" s="5">
        <v>0</v>
      </c>
      <c r="K41" s="1">
        <v>274.33999999999997</v>
      </c>
      <c r="L41" s="1">
        <v>6485.41</v>
      </c>
      <c r="M41" t="b">
        <v>1</v>
      </c>
      <c r="N41" t="b">
        <v>1</v>
      </c>
    </row>
    <row r="42" spans="1:14" x14ac:dyDescent="0.3">
      <c r="A42" s="6" t="s">
        <v>129</v>
      </c>
      <c r="B42" s="6" t="s">
        <v>75</v>
      </c>
      <c r="C42" s="6" t="s">
        <v>14</v>
      </c>
      <c r="D42" s="6" t="s">
        <v>133</v>
      </c>
      <c r="E42" s="6" t="s">
        <v>134</v>
      </c>
      <c r="F42" s="6" t="s">
        <v>135</v>
      </c>
      <c r="G42" s="1">
        <v>10507.4</v>
      </c>
      <c r="H42" s="5">
        <v>0</v>
      </c>
      <c r="I42" s="1">
        <v>0</v>
      </c>
      <c r="J42" s="1">
        <v>191.76</v>
      </c>
      <c r="K42" s="1">
        <v>380.89</v>
      </c>
      <c r="L42" s="1">
        <v>10888.29</v>
      </c>
      <c r="M42" t="b">
        <v>1</v>
      </c>
      <c r="N42" t="b">
        <v>1</v>
      </c>
    </row>
    <row r="43" spans="1:14" x14ac:dyDescent="0.3">
      <c r="A43" s="6" t="s">
        <v>129</v>
      </c>
      <c r="B43" s="6" t="s">
        <v>35</v>
      </c>
      <c r="C43" s="6" t="s">
        <v>14</v>
      </c>
      <c r="D43" s="6" t="s">
        <v>136</v>
      </c>
      <c r="E43" s="6" t="s">
        <v>137</v>
      </c>
      <c r="F43" s="6" t="s">
        <v>135</v>
      </c>
      <c r="G43" s="1">
        <v>11766.29</v>
      </c>
      <c r="H43" s="5">
        <v>0</v>
      </c>
      <c r="I43" s="1">
        <v>0</v>
      </c>
      <c r="J43" s="1">
        <v>214.73</v>
      </c>
      <c r="K43" s="1">
        <v>426.53</v>
      </c>
      <c r="L43" s="1">
        <v>12192.82</v>
      </c>
      <c r="M43" t="b">
        <v>1</v>
      </c>
      <c r="N43" t="b">
        <v>1</v>
      </c>
    </row>
    <row r="44" spans="1:14" x14ac:dyDescent="0.3">
      <c r="A44" s="6" t="s">
        <v>129</v>
      </c>
      <c r="B44" s="6" t="s">
        <v>138</v>
      </c>
      <c r="C44" s="6" t="s">
        <v>14</v>
      </c>
      <c r="D44" s="6" t="s">
        <v>139</v>
      </c>
      <c r="E44" s="6" t="s">
        <v>140</v>
      </c>
      <c r="F44" s="6" t="s">
        <v>132</v>
      </c>
      <c r="G44" s="1">
        <v>8616.2900000000009</v>
      </c>
      <c r="H44" s="5">
        <v>0</v>
      </c>
      <c r="I44" s="1">
        <v>0</v>
      </c>
      <c r="J44" s="1">
        <v>409.27</v>
      </c>
      <c r="K44" s="1">
        <v>60.32</v>
      </c>
      <c r="L44" s="1">
        <v>8676.61</v>
      </c>
      <c r="M44" t="b">
        <v>1</v>
      </c>
      <c r="N44" t="b">
        <v>1</v>
      </c>
    </row>
    <row r="45" spans="1:14" x14ac:dyDescent="0.3">
      <c r="A45" s="6" t="s">
        <v>141</v>
      </c>
      <c r="B45" s="6" t="s">
        <v>142</v>
      </c>
      <c r="C45" s="6" t="s">
        <v>14</v>
      </c>
      <c r="D45" s="6" t="s">
        <v>143</v>
      </c>
      <c r="E45" s="6" t="s">
        <v>144</v>
      </c>
      <c r="F45" s="6" t="s">
        <v>132</v>
      </c>
      <c r="G45" s="1">
        <v>11835.76</v>
      </c>
      <c r="H45" s="5">
        <v>0</v>
      </c>
      <c r="I45" s="1">
        <v>5917.8</v>
      </c>
      <c r="J45" s="1">
        <v>88.77</v>
      </c>
      <c r="K45" s="1">
        <v>189.37</v>
      </c>
      <c r="L45" s="1">
        <v>6107.33</v>
      </c>
      <c r="M45" t="b">
        <v>1</v>
      </c>
      <c r="N45" t="b">
        <v>1</v>
      </c>
    </row>
    <row r="46" spans="1:14" x14ac:dyDescent="0.3">
      <c r="A46" s="6" t="s">
        <v>145</v>
      </c>
      <c r="B46" s="6" t="s">
        <v>146</v>
      </c>
      <c r="C46" s="6" t="s">
        <v>14</v>
      </c>
      <c r="D46" s="6" t="s">
        <v>147</v>
      </c>
      <c r="E46" s="6" t="s">
        <v>148</v>
      </c>
      <c r="F46" s="6" t="s">
        <v>17</v>
      </c>
      <c r="G46" s="1">
        <v>3376.49</v>
      </c>
      <c r="H46" s="5">
        <v>0</v>
      </c>
      <c r="I46" s="5">
        <v>0</v>
      </c>
      <c r="J46" s="5">
        <v>0</v>
      </c>
      <c r="K46" s="1">
        <v>184.02</v>
      </c>
      <c r="L46" s="1">
        <v>3560.51</v>
      </c>
      <c r="M46" t="b">
        <v>1</v>
      </c>
      <c r="N46" t="b">
        <v>1</v>
      </c>
    </row>
    <row r="47" spans="1:14" x14ac:dyDescent="0.3">
      <c r="A47" s="6" t="s">
        <v>149</v>
      </c>
      <c r="B47" s="6" t="s">
        <v>142</v>
      </c>
      <c r="C47" s="6" t="s">
        <v>150</v>
      </c>
      <c r="D47" s="6" t="s">
        <v>151</v>
      </c>
      <c r="E47" s="6" t="s">
        <v>152</v>
      </c>
      <c r="F47" s="6" t="s">
        <v>135</v>
      </c>
      <c r="G47" s="1">
        <v>2245.4299999999998</v>
      </c>
      <c r="H47" s="5">
        <v>0</v>
      </c>
      <c r="I47" s="1">
        <v>2245.13</v>
      </c>
      <c r="J47" s="1">
        <v>0</v>
      </c>
      <c r="K47" s="1">
        <v>0</v>
      </c>
      <c r="L47" s="1">
        <v>0.3</v>
      </c>
      <c r="M47" t="b">
        <v>1</v>
      </c>
      <c r="N47" t="b">
        <v>1</v>
      </c>
    </row>
    <row r="48" spans="1:14" x14ac:dyDescent="0.3">
      <c r="A48" s="6" t="s">
        <v>153</v>
      </c>
      <c r="B48" s="6" t="s">
        <v>93</v>
      </c>
      <c r="C48" s="6" t="s">
        <v>14</v>
      </c>
      <c r="D48" s="6" t="s">
        <v>154</v>
      </c>
      <c r="E48" s="6" t="s">
        <v>155</v>
      </c>
      <c r="F48" s="6" t="s">
        <v>21</v>
      </c>
      <c r="G48" s="1">
        <v>8064.66</v>
      </c>
      <c r="H48" s="5">
        <v>0</v>
      </c>
      <c r="I48" s="5">
        <v>0</v>
      </c>
      <c r="J48" s="5">
        <v>0</v>
      </c>
      <c r="K48" s="1">
        <v>375.35</v>
      </c>
      <c r="L48" s="1">
        <v>8440.01</v>
      </c>
      <c r="M48" t="b">
        <v>1</v>
      </c>
      <c r="N48" t="b">
        <v>1</v>
      </c>
    </row>
    <row r="49" spans="1:14" x14ac:dyDescent="0.3">
      <c r="A49" s="6" t="s">
        <v>153</v>
      </c>
      <c r="B49" s="6" t="s">
        <v>156</v>
      </c>
      <c r="C49" s="6" t="s">
        <v>14</v>
      </c>
      <c r="D49" s="6" t="s">
        <v>157</v>
      </c>
      <c r="E49" s="6" t="s">
        <v>158</v>
      </c>
      <c r="F49" s="6" t="s">
        <v>21</v>
      </c>
      <c r="G49" s="1">
        <v>8838.61</v>
      </c>
      <c r="H49" s="5">
        <v>0</v>
      </c>
      <c r="I49" s="1">
        <v>4860.1499999999996</v>
      </c>
      <c r="J49" s="1">
        <v>139.85</v>
      </c>
      <c r="K49" s="1">
        <v>100.64</v>
      </c>
      <c r="L49" s="1">
        <v>4079.1</v>
      </c>
      <c r="M49" t="b">
        <v>1</v>
      </c>
      <c r="N49" t="b">
        <v>1</v>
      </c>
    </row>
    <row r="50" spans="1:14" x14ac:dyDescent="0.3">
      <c r="A50" s="6" t="s">
        <v>153</v>
      </c>
      <c r="B50" s="6" t="s">
        <v>159</v>
      </c>
      <c r="C50" s="6" t="s">
        <v>14</v>
      </c>
      <c r="D50" s="6" t="s">
        <v>160</v>
      </c>
      <c r="E50" s="6" t="s">
        <v>161</v>
      </c>
      <c r="F50" s="6" t="s">
        <v>17</v>
      </c>
      <c r="G50" s="1">
        <v>3750.26</v>
      </c>
      <c r="H50" s="1">
        <v>-637.78</v>
      </c>
      <c r="I50" s="1">
        <v>1556.24</v>
      </c>
      <c r="J50" s="1">
        <v>0</v>
      </c>
      <c r="K50" s="1">
        <v>23.13</v>
      </c>
      <c r="L50" s="1">
        <v>1579.37</v>
      </c>
      <c r="M50" t="b">
        <v>1</v>
      </c>
      <c r="N50" t="b">
        <v>1</v>
      </c>
    </row>
    <row r="51" spans="1:14" x14ac:dyDescent="0.3">
      <c r="A51" s="6" t="s">
        <v>162</v>
      </c>
      <c r="B51" s="6" t="s">
        <v>75</v>
      </c>
      <c r="C51" s="6" t="s">
        <v>14</v>
      </c>
      <c r="D51" s="6" t="s">
        <v>163</v>
      </c>
      <c r="E51" s="6" t="s">
        <v>164</v>
      </c>
      <c r="F51" s="6" t="s">
        <v>21</v>
      </c>
      <c r="G51" s="1">
        <v>6834.95</v>
      </c>
      <c r="H51" s="5">
        <v>0</v>
      </c>
      <c r="I51" s="1">
        <v>2920.3</v>
      </c>
      <c r="J51" s="1">
        <v>129.47</v>
      </c>
      <c r="K51" s="1">
        <v>98.27</v>
      </c>
      <c r="L51" s="1">
        <v>4012.92</v>
      </c>
      <c r="M51" t="b">
        <v>1</v>
      </c>
      <c r="N51" t="b">
        <v>1</v>
      </c>
    </row>
    <row r="52" spans="1:14" x14ac:dyDescent="0.3">
      <c r="A52" s="6" t="s">
        <v>165</v>
      </c>
      <c r="B52" s="6" t="s">
        <v>13</v>
      </c>
      <c r="C52" s="6" t="s">
        <v>14</v>
      </c>
      <c r="D52" s="6" t="s">
        <v>166</v>
      </c>
      <c r="E52" s="6" t="s">
        <v>167</v>
      </c>
      <c r="F52" s="6" t="s">
        <v>21</v>
      </c>
      <c r="G52" s="1">
        <v>5844.24</v>
      </c>
      <c r="H52" s="1">
        <v>-1050</v>
      </c>
      <c r="I52" s="1">
        <v>2922.12</v>
      </c>
      <c r="J52" s="1">
        <v>0</v>
      </c>
      <c r="K52" s="1">
        <v>33.24</v>
      </c>
      <c r="L52" s="1">
        <v>1905.36</v>
      </c>
      <c r="M52" t="b">
        <v>1</v>
      </c>
      <c r="N52" t="b">
        <v>1</v>
      </c>
    </row>
    <row r="53" spans="1:14" x14ac:dyDescent="0.3">
      <c r="A53" s="6" t="s">
        <v>165</v>
      </c>
      <c r="B53" s="6" t="s">
        <v>68</v>
      </c>
      <c r="C53" s="6" t="s">
        <v>14</v>
      </c>
      <c r="D53" s="6" t="s">
        <v>168</v>
      </c>
      <c r="E53" s="6" t="s">
        <v>169</v>
      </c>
      <c r="F53" s="6" t="s">
        <v>17</v>
      </c>
      <c r="G53" s="1">
        <v>276.51</v>
      </c>
      <c r="H53" s="5">
        <v>0</v>
      </c>
      <c r="I53" s="5">
        <v>0</v>
      </c>
      <c r="J53" s="5">
        <v>0</v>
      </c>
      <c r="K53" s="1">
        <v>15.07</v>
      </c>
      <c r="L53" s="1">
        <v>291.58</v>
      </c>
      <c r="M53" t="b">
        <v>1</v>
      </c>
      <c r="N53" t="b">
        <v>1</v>
      </c>
    </row>
    <row r="54" spans="1:14" x14ac:dyDescent="0.3">
      <c r="A54" s="6" t="s">
        <v>170</v>
      </c>
      <c r="B54" s="6" t="s">
        <v>56</v>
      </c>
      <c r="C54" s="6" t="s">
        <v>14</v>
      </c>
      <c r="D54" s="6" t="s">
        <v>171</v>
      </c>
      <c r="E54" s="6" t="s">
        <v>172</v>
      </c>
      <c r="F54" s="6" t="s">
        <v>21</v>
      </c>
      <c r="G54" s="1">
        <v>5138.43</v>
      </c>
      <c r="H54" s="5">
        <v>0</v>
      </c>
      <c r="I54" s="1">
        <v>5124.54</v>
      </c>
      <c r="J54" s="1">
        <v>52.08</v>
      </c>
      <c r="K54" s="1">
        <v>0.2</v>
      </c>
      <c r="L54" s="1">
        <v>14.09</v>
      </c>
      <c r="M54" t="b">
        <v>1</v>
      </c>
      <c r="N54" t="b">
        <v>1</v>
      </c>
    </row>
    <row r="55" spans="1:14" x14ac:dyDescent="0.3">
      <c r="A55" s="6" t="s">
        <v>173</v>
      </c>
      <c r="B55" s="6" t="s">
        <v>146</v>
      </c>
      <c r="C55" s="6" t="s">
        <v>14</v>
      </c>
      <c r="D55" s="6" t="s">
        <v>174</v>
      </c>
      <c r="E55" s="6" t="s">
        <v>175</v>
      </c>
      <c r="F55" s="6" t="s">
        <v>21</v>
      </c>
      <c r="G55" s="1">
        <v>8014.64</v>
      </c>
      <c r="H55" s="5">
        <v>0</v>
      </c>
      <c r="I55" s="1">
        <v>8001</v>
      </c>
      <c r="J55" s="1">
        <v>71.7</v>
      </c>
      <c r="K55" s="1">
        <v>0.27</v>
      </c>
      <c r="L55" s="1">
        <v>13.91</v>
      </c>
      <c r="M55" t="b">
        <v>1</v>
      </c>
      <c r="N55" t="b">
        <v>1</v>
      </c>
    </row>
    <row r="56" spans="1:14" x14ac:dyDescent="0.3">
      <c r="A56" s="6" t="s">
        <v>173</v>
      </c>
      <c r="B56" s="6" t="s">
        <v>176</v>
      </c>
      <c r="C56" s="6" t="s">
        <v>14</v>
      </c>
      <c r="D56" s="6" t="s">
        <v>177</v>
      </c>
      <c r="E56" s="6" t="s">
        <v>178</v>
      </c>
      <c r="F56" s="6" t="s">
        <v>21</v>
      </c>
      <c r="G56" s="1">
        <v>4461.6899999999996</v>
      </c>
      <c r="H56" s="5">
        <v>0</v>
      </c>
      <c r="I56" s="1">
        <v>4454.71</v>
      </c>
      <c r="J56" s="1">
        <v>6.98</v>
      </c>
      <c r="K56" s="1">
        <v>0.08</v>
      </c>
      <c r="L56" s="1">
        <v>7.06</v>
      </c>
      <c r="M56" t="b">
        <v>1</v>
      </c>
      <c r="N56" t="b">
        <v>1</v>
      </c>
    </row>
    <row r="57" spans="1:14" x14ac:dyDescent="0.3">
      <c r="A57" s="6" t="s">
        <v>179</v>
      </c>
      <c r="B57" s="6" t="s">
        <v>12</v>
      </c>
      <c r="C57" s="6" t="s">
        <v>14</v>
      </c>
      <c r="D57" s="6" t="s">
        <v>180</v>
      </c>
      <c r="E57" s="6" t="s">
        <v>181</v>
      </c>
      <c r="F57" s="6" t="s">
        <v>21</v>
      </c>
      <c r="G57" s="1">
        <v>8059.1</v>
      </c>
      <c r="H57" s="5">
        <v>0</v>
      </c>
      <c r="I57" s="1">
        <v>4029.55</v>
      </c>
      <c r="J57" s="1">
        <v>0</v>
      </c>
      <c r="K57" s="1">
        <v>102.28</v>
      </c>
      <c r="L57" s="1">
        <v>4131.83</v>
      </c>
      <c r="M57" t="b">
        <v>1</v>
      </c>
      <c r="N57" t="b">
        <v>1</v>
      </c>
    </row>
    <row r="58" spans="1:14" x14ac:dyDescent="0.3">
      <c r="A58" s="6" t="s">
        <v>179</v>
      </c>
      <c r="B58" s="6" t="s">
        <v>156</v>
      </c>
      <c r="C58" s="6" t="s">
        <v>14</v>
      </c>
      <c r="D58" s="6" t="s">
        <v>182</v>
      </c>
      <c r="E58" s="6" t="s">
        <v>183</v>
      </c>
      <c r="F58" s="6" t="s">
        <v>21</v>
      </c>
      <c r="G58" s="1">
        <v>7729.79</v>
      </c>
      <c r="H58" s="5">
        <v>0</v>
      </c>
      <c r="I58" s="1">
        <v>7654.26</v>
      </c>
      <c r="J58" s="1">
        <v>96.96</v>
      </c>
      <c r="K58" s="1">
        <v>0.15</v>
      </c>
      <c r="L58" s="1">
        <v>75.680000000000007</v>
      </c>
      <c r="M58" t="b">
        <v>1</v>
      </c>
      <c r="N58" t="b">
        <v>1</v>
      </c>
    </row>
    <row r="59" spans="1:14" x14ac:dyDescent="0.3">
      <c r="A59" s="6" t="s">
        <v>184</v>
      </c>
      <c r="B59" s="6" t="s">
        <v>32</v>
      </c>
      <c r="C59" s="6" t="s">
        <v>14</v>
      </c>
      <c r="D59" s="6" t="s">
        <v>185</v>
      </c>
      <c r="E59" s="6" t="s">
        <v>186</v>
      </c>
      <c r="F59" s="6" t="s">
        <v>21</v>
      </c>
      <c r="G59" s="1">
        <v>6923.88</v>
      </c>
      <c r="H59" s="5">
        <v>0</v>
      </c>
      <c r="I59" s="1">
        <v>3359.79</v>
      </c>
      <c r="J59" s="1">
        <v>166.31</v>
      </c>
      <c r="K59" s="1">
        <v>0</v>
      </c>
      <c r="L59" s="1">
        <v>3564.09</v>
      </c>
      <c r="M59" t="b">
        <v>1</v>
      </c>
      <c r="N59" t="b">
        <v>1</v>
      </c>
    </row>
    <row r="60" spans="1:14" x14ac:dyDescent="0.3">
      <c r="A60" s="6" t="s">
        <v>187</v>
      </c>
      <c r="B60" s="6" t="s">
        <v>142</v>
      </c>
      <c r="C60" s="6" t="s">
        <v>14</v>
      </c>
      <c r="D60" s="6" t="s">
        <v>188</v>
      </c>
      <c r="E60" s="6" t="s">
        <v>189</v>
      </c>
      <c r="F60" s="6" t="s">
        <v>21</v>
      </c>
      <c r="G60" s="1">
        <v>6737.69</v>
      </c>
      <c r="H60" s="5">
        <v>0</v>
      </c>
      <c r="I60" s="1">
        <v>6717.69</v>
      </c>
      <c r="J60" s="1">
        <v>111.17</v>
      </c>
      <c r="K60" s="1">
        <v>0</v>
      </c>
      <c r="L60" s="1">
        <v>20</v>
      </c>
      <c r="M60" t="b">
        <v>1</v>
      </c>
      <c r="N60" t="b">
        <v>1</v>
      </c>
    </row>
    <row r="61" spans="1:14" x14ac:dyDescent="0.3">
      <c r="A61" s="6" t="s">
        <v>190</v>
      </c>
      <c r="B61" s="6" t="s">
        <v>35</v>
      </c>
      <c r="C61" s="6" t="s">
        <v>14</v>
      </c>
      <c r="D61" s="6" t="s">
        <v>191</v>
      </c>
      <c r="E61" s="6" t="s">
        <v>192</v>
      </c>
      <c r="F61" s="6" t="s">
        <v>21</v>
      </c>
      <c r="G61" s="1">
        <v>6516.76</v>
      </c>
      <c r="H61" s="5">
        <v>0</v>
      </c>
      <c r="I61" s="1">
        <v>3049.48</v>
      </c>
      <c r="J61" s="1">
        <v>112.76</v>
      </c>
      <c r="K61" s="1">
        <v>84.14</v>
      </c>
      <c r="L61" s="1">
        <v>3551.42</v>
      </c>
      <c r="M61" t="b">
        <v>1</v>
      </c>
      <c r="N61" t="b">
        <v>1</v>
      </c>
    </row>
    <row r="62" spans="1:14" x14ac:dyDescent="0.3">
      <c r="A62" s="6" t="s">
        <v>193</v>
      </c>
      <c r="B62" s="6" t="s">
        <v>79</v>
      </c>
      <c r="C62" s="6" t="s">
        <v>14</v>
      </c>
      <c r="D62" s="6" t="s">
        <v>194</v>
      </c>
      <c r="E62" s="6" t="s">
        <v>195</v>
      </c>
      <c r="F62" s="6" t="s">
        <v>21</v>
      </c>
      <c r="G62" s="1">
        <v>5652.49</v>
      </c>
      <c r="H62" s="5">
        <v>0</v>
      </c>
      <c r="I62" s="1">
        <v>2826.25</v>
      </c>
      <c r="J62" s="1">
        <v>42.84</v>
      </c>
      <c r="K62" s="1">
        <v>63.77</v>
      </c>
      <c r="L62" s="1">
        <v>2890.01</v>
      </c>
      <c r="M62" t="b">
        <v>1</v>
      </c>
      <c r="N62" t="b">
        <v>1</v>
      </c>
    </row>
    <row r="63" spans="1:14" x14ac:dyDescent="0.3">
      <c r="A63" s="6" t="s">
        <v>193</v>
      </c>
      <c r="B63" s="6" t="s">
        <v>22</v>
      </c>
      <c r="C63" s="6" t="s">
        <v>14</v>
      </c>
      <c r="D63" s="6" t="s">
        <v>196</v>
      </c>
      <c r="E63" s="6" t="s">
        <v>197</v>
      </c>
      <c r="F63" s="6" t="s">
        <v>21</v>
      </c>
      <c r="G63" s="1">
        <v>4743.76</v>
      </c>
      <c r="H63" s="5">
        <v>0</v>
      </c>
      <c r="I63" s="5">
        <v>0</v>
      </c>
      <c r="J63" s="5">
        <v>0</v>
      </c>
      <c r="K63" s="1">
        <v>194.36</v>
      </c>
      <c r="L63" s="1">
        <v>4938.12</v>
      </c>
      <c r="M63" t="b">
        <v>1</v>
      </c>
      <c r="N63" t="b">
        <v>1</v>
      </c>
    </row>
    <row r="64" spans="1:14" x14ac:dyDescent="0.3">
      <c r="A64" s="6" t="s">
        <v>198</v>
      </c>
      <c r="B64" s="6" t="s">
        <v>199</v>
      </c>
      <c r="C64" s="6" t="s">
        <v>14</v>
      </c>
      <c r="D64" s="6" t="s">
        <v>200</v>
      </c>
      <c r="E64" s="6" t="s">
        <v>201</v>
      </c>
      <c r="F64" s="6" t="s">
        <v>21</v>
      </c>
      <c r="G64" s="1">
        <v>6779.43</v>
      </c>
      <c r="H64" s="5">
        <v>0</v>
      </c>
      <c r="I64" s="5">
        <v>0</v>
      </c>
      <c r="J64" s="5">
        <v>0</v>
      </c>
      <c r="K64" s="1">
        <v>369.48</v>
      </c>
      <c r="L64" s="1">
        <v>7148.91</v>
      </c>
      <c r="M64" t="b">
        <v>1</v>
      </c>
      <c r="N64" t="b">
        <v>1</v>
      </c>
    </row>
    <row r="65" spans="1:14" x14ac:dyDescent="0.3">
      <c r="A65" s="6" t="s">
        <v>202</v>
      </c>
      <c r="B65" s="6" t="s">
        <v>56</v>
      </c>
      <c r="C65" s="6" t="s">
        <v>14</v>
      </c>
      <c r="D65" s="6" t="s">
        <v>203</v>
      </c>
      <c r="E65" s="6" t="s">
        <v>204</v>
      </c>
      <c r="F65" s="6" t="s">
        <v>21</v>
      </c>
      <c r="G65" s="1">
        <v>6552.88</v>
      </c>
      <c r="H65" s="5">
        <v>0</v>
      </c>
      <c r="I65" s="1">
        <v>6552.85</v>
      </c>
      <c r="J65" s="1">
        <v>37.020000000000003</v>
      </c>
      <c r="K65" s="1">
        <v>0</v>
      </c>
      <c r="L65" s="1">
        <v>0.03</v>
      </c>
      <c r="M65" t="b">
        <v>1</v>
      </c>
      <c r="N65" t="b">
        <v>1</v>
      </c>
    </row>
    <row r="66" spans="1:14" x14ac:dyDescent="0.3">
      <c r="A66" s="6" t="s">
        <v>202</v>
      </c>
      <c r="B66" s="6" t="s">
        <v>60</v>
      </c>
      <c r="C66" s="6" t="s">
        <v>14</v>
      </c>
      <c r="D66" s="6" t="s">
        <v>205</v>
      </c>
      <c r="E66" s="6" t="s">
        <v>206</v>
      </c>
      <c r="F66" s="6" t="s">
        <v>21</v>
      </c>
      <c r="G66" s="1">
        <v>6873.86</v>
      </c>
      <c r="H66" s="5">
        <v>0</v>
      </c>
      <c r="I66" s="1">
        <v>6833.86</v>
      </c>
      <c r="J66" s="1">
        <v>18.57</v>
      </c>
      <c r="K66" s="1">
        <v>0</v>
      </c>
      <c r="L66" s="1">
        <v>40</v>
      </c>
      <c r="M66" t="b">
        <v>1</v>
      </c>
      <c r="N66" t="b">
        <v>1</v>
      </c>
    </row>
    <row r="67" spans="1:14" x14ac:dyDescent="0.3">
      <c r="A67" s="6" t="s">
        <v>207</v>
      </c>
      <c r="B67" s="6" t="s">
        <v>22</v>
      </c>
      <c r="C67" s="6" t="s">
        <v>14</v>
      </c>
      <c r="D67" s="6" t="s">
        <v>208</v>
      </c>
      <c r="E67" s="6" t="s">
        <v>209</v>
      </c>
      <c r="F67" s="6" t="s">
        <v>21</v>
      </c>
      <c r="G67" s="1">
        <v>6102.74</v>
      </c>
      <c r="H67" s="5">
        <v>0</v>
      </c>
      <c r="I67" s="5">
        <v>0</v>
      </c>
      <c r="J67" s="5">
        <v>0</v>
      </c>
      <c r="K67" s="1">
        <v>332.6</v>
      </c>
      <c r="L67" s="1">
        <v>6435.34</v>
      </c>
      <c r="M67" t="b">
        <v>1</v>
      </c>
      <c r="N67" t="b">
        <v>1</v>
      </c>
    </row>
    <row r="68" spans="1:14" x14ac:dyDescent="0.3">
      <c r="A68" s="6" t="s">
        <v>210</v>
      </c>
      <c r="B68" s="6" t="s">
        <v>199</v>
      </c>
      <c r="C68" s="6" t="s">
        <v>14</v>
      </c>
      <c r="D68" s="6" t="s">
        <v>211</v>
      </c>
      <c r="E68" s="6" t="s">
        <v>212</v>
      </c>
      <c r="F68" s="6" t="s">
        <v>21</v>
      </c>
      <c r="G68" s="1">
        <v>4339.41</v>
      </c>
      <c r="H68" s="5">
        <v>0</v>
      </c>
      <c r="I68" s="5">
        <v>0</v>
      </c>
      <c r="J68" s="5">
        <v>0</v>
      </c>
      <c r="K68" s="1">
        <v>236.5</v>
      </c>
      <c r="L68" s="1">
        <v>4575.91</v>
      </c>
      <c r="M68" t="b">
        <v>1</v>
      </c>
      <c r="N68" t="b">
        <v>1</v>
      </c>
    </row>
    <row r="69" spans="1:14" x14ac:dyDescent="0.3">
      <c r="A69" s="6" t="s">
        <v>213</v>
      </c>
      <c r="B69" s="6" t="s">
        <v>156</v>
      </c>
      <c r="C69" s="6" t="s">
        <v>14</v>
      </c>
      <c r="D69" s="6" t="s">
        <v>214</v>
      </c>
      <c r="E69" s="6" t="s">
        <v>215</v>
      </c>
      <c r="F69" s="6" t="s">
        <v>21</v>
      </c>
      <c r="G69" s="1">
        <v>5588.57</v>
      </c>
      <c r="H69" s="5">
        <v>0</v>
      </c>
      <c r="I69" s="5">
        <v>0</v>
      </c>
      <c r="J69" s="5">
        <v>0</v>
      </c>
      <c r="K69" s="1">
        <v>304.58</v>
      </c>
      <c r="L69" s="1">
        <v>5893.15</v>
      </c>
      <c r="M69" t="b">
        <v>1</v>
      </c>
      <c r="N69" t="b">
        <v>1</v>
      </c>
    </row>
    <row r="70" spans="1:14" x14ac:dyDescent="0.3">
      <c r="A70" s="6" t="s">
        <v>216</v>
      </c>
      <c r="B70" s="6" t="s">
        <v>26</v>
      </c>
      <c r="C70" s="6" t="s">
        <v>14</v>
      </c>
      <c r="D70" s="6" t="s">
        <v>217</v>
      </c>
      <c r="E70" s="6" t="s">
        <v>218</v>
      </c>
      <c r="F70" s="6" t="s">
        <v>21</v>
      </c>
      <c r="G70" s="1">
        <v>4756.32</v>
      </c>
      <c r="H70" s="5">
        <v>0</v>
      </c>
      <c r="I70" s="1">
        <v>4697.9399999999996</v>
      </c>
      <c r="J70" s="1">
        <v>56.38</v>
      </c>
      <c r="K70" s="1">
        <v>0.83</v>
      </c>
      <c r="L70" s="1">
        <v>59.21</v>
      </c>
      <c r="M70" t="b">
        <v>1</v>
      </c>
      <c r="N70" t="b">
        <v>1</v>
      </c>
    </row>
    <row r="71" spans="1:14" x14ac:dyDescent="0.3">
      <c r="A71" s="6" t="s">
        <v>216</v>
      </c>
      <c r="B71" s="6" t="s">
        <v>60</v>
      </c>
      <c r="C71" s="6" t="s">
        <v>14</v>
      </c>
      <c r="D71" s="6" t="s">
        <v>219</v>
      </c>
      <c r="E71" s="6" t="s">
        <v>220</v>
      </c>
      <c r="F71" s="6" t="s">
        <v>21</v>
      </c>
      <c r="G71" s="1">
        <v>5937.34</v>
      </c>
      <c r="H71" s="5">
        <v>0</v>
      </c>
      <c r="I71" s="5">
        <v>0</v>
      </c>
      <c r="J71" s="5">
        <v>0</v>
      </c>
      <c r="K71" s="1">
        <v>323.58999999999997</v>
      </c>
      <c r="L71" s="1">
        <v>6260.93</v>
      </c>
      <c r="M71" t="b">
        <v>1</v>
      </c>
      <c r="N71" t="b">
        <v>1</v>
      </c>
    </row>
    <row r="72" spans="1:14" x14ac:dyDescent="0.3">
      <c r="A72" s="6" t="s">
        <v>221</v>
      </c>
      <c r="B72" s="6" t="s">
        <v>222</v>
      </c>
      <c r="C72" s="6" t="s">
        <v>14</v>
      </c>
      <c r="D72" s="6" t="s">
        <v>223</v>
      </c>
      <c r="E72" s="6" t="s">
        <v>224</v>
      </c>
      <c r="F72" s="6" t="s">
        <v>21</v>
      </c>
      <c r="G72" s="1">
        <v>5437.23</v>
      </c>
      <c r="H72" s="1">
        <v>20</v>
      </c>
      <c r="I72" s="1">
        <v>0</v>
      </c>
      <c r="J72" s="1">
        <v>0</v>
      </c>
      <c r="K72" s="1">
        <v>242.86</v>
      </c>
      <c r="L72" s="1">
        <v>5700.09</v>
      </c>
      <c r="M72" t="b">
        <v>1</v>
      </c>
      <c r="N72" t="b">
        <v>1</v>
      </c>
    </row>
    <row r="73" spans="1:14" x14ac:dyDescent="0.3">
      <c r="A73" s="6" t="s">
        <v>225</v>
      </c>
      <c r="B73" s="6" t="s">
        <v>226</v>
      </c>
      <c r="C73" s="6" t="s">
        <v>14</v>
      </c>
      <c r="D73" s="6" t="s">
        <v>227</v>
      </c>
      <c r="E73" s="6" t="s">
        <v>228</v>
      </c>
      <c r="F73" s="6" t="s">
        <v>21</v>
      </c>
      <c r="G73" s="1">
        <v>5474.69</v>
      </c>
      <c r="H73" s="5">
        <v>0</v>
      </c>
      <c r="I73" s="1">
        <v>2737.35</v>
      </c>
      <c r="J73" s="1">
        <v>0</v>
      </c>
      <c r="K73" s="1">
        <v>60.92</v>
      </c>
      <c r="L73" s="1">
        <v>2798.26</v>
      </c>
      <c r="M73" t="b">
        <v>1</v>
      </c>
      <c r="N73" t="b">
        <v>1</v>
      </c>
    </row>
    <row r="74" spans="1:14" x14ac:dyDescent="0.3">
      <c r="A74" s="6" t="s">
        <v>225</v>
      </c>
      <c r="B74" s="6" t="s">
        <v>229</v>
      </c>
      <c r="C74" s="6" t="s">
        <v>14</v>
      </c>
      <c r="D74" s="6" t="s">
        <v>230</v>
      </c>
      <c r="E74" s="6" t="s">
        <v>231</v>
      </c>
      <c r="F74" s="6" t="s">
        <v>17</v>
      </c>
      <c r="G74" s="1">
        <v>2334.36</v>
      </c>
      <c r="H74" s="5">
        <v>0</v>
      </c>
      <c r="I74" s="1">
        <v>1167.18</v>
      </c>
      <c r="J74" s="1">
        <v>0</v>
      </c>
      <c r="K74" s="1">
        <v>16.600000000000001</v>
      </c>
      <c r="L74" s="1">
        <v>1183.78</v>
      </c>
      <c r="M74" t="b">
        <v>1</v>
      </c>
      <c r="N74" t="b">
        <v>1</v>
      </c>
    </row>
    <row r="75" spans="1:14" x14ac:dyDescent="0.3">
      <c r="A75" s="6" t="s">
        <v>225</v>
      </c>
      <c r="B75" s="6" t="s">
        <v>232</v>
      </c>
      <c r="C75" s="6" t="s">
        <v>14</v>
      </c>
      <c r="D75" s="6" t="s">
        <v>233</v>
      </c>
      <c r="E75" s="6" t="s">
        <v>234</v>
      </c>
      <c r="F75" s="6" t="s">
        <v>21</v>
      </c>
      <c r="G75" s="1">
        <v>6270.82</v>
      </c>
      <c r="H75" s="1">
        <v>-1000</v>
      </c>
      <c r="I75" s="1">
        <v>5268.82</v>
      </c>
      <c r="J75" s="1">
        <v>0</v>
      </c>
      <c r="K75" s="1">
        <v>0.03</v>
      </c>
      <c r="L75" s="1">
        <v>2.0299999999999998</v>
      </c>
      <c r="M75" t="b">
        <v>1</v>
      </c>
      <c r="N75" t="b">
        <v>1</v>
      </c>
    </row>
    <row r="76" spans="1:14" x14ac:dyDescent="0.3">
      <c r="A76" s="6" t="s">
        <v>235</v>
      </c>
      <c r="B76" s="6" t="s">
        <v>13</v>
      </c>
      <c r="C76" s="6" t="s">
        <v>14</v>
      </c>
      <c r="D76" s="6" t="s">
        <v>236</v>
      </c>
      <c r="E76" s="6" t="s">
        <v>237</v>
      </c>
      <c r="F76" s="6" t="s">
        <v>17</v>
      </c>
      <c r="G76" s="1">
        <v>144.51</v>
      </c>
      <c r="H76" s="5">
        <v>0</v>
      </c>
      <c r="I76" s="5">
        <v>0</v>
      </c>
      <c r="J76" s="5">
        <v>0</v>
      </c>
      <c r="K76" s="1">
        <v>3.5</v>
      </c>
      <c r="L76" s="1">
        <v>148.01</v>
      </c>
      <c r="M76" t="b">
        <v>1</v>
      </c>
      <c r="N76" t="b">
        <v>1</v>
      </c>
    </row>
    <row r="77" spans="1:14" x14ac:dyDescent="0.3">
      <c r="A77" s="4" t="s">
        <v>238</v>
      </c>
      <c r="B77" s="4" t="s">
        <v>239</v>
      </c>
      <c r="C77" s="4" t="s">
        <v>239</v>
      </c>
      <c r="D77" s="4" t="s">
        <v>239</v>
      </c>
      <c r="E77" s="4" t="s">
        <v>239</v>
      </c>
      <c r="F77" s="4" t="s">
        <v>239</v>
      </c>
      <c r="G77" s="2">
        <f>SUMIF(N3:N76, TRUE, G3:G76)</f>
        <v>443366.51999999996</v>
      </c>
      <c r="H77" s="2">
        <f>SUMIF(N3:N76, TRUE, H3:H76)</f>
        <v>-6438.9</v>
      </c>
      <c r="I77" s="2">
        <f>SUMIF(N3:N76, TRUE, I3:I76)</f>
        <v>249907.26</v>
      </c>
      <c r="J77" s="2">
        <f>SUMIF(N3:N76, TRUE, J3:J76)</f>
        <v>3632.7400000000002</v>
      </c>
      <c r="K77" s="2">
        <f>SUMIF(N3:N76, TRUE, K3:K76)</f>
        <v>6211.91</v>
      </c>
      <c r="L77" s="2">
        <f>SUMIF(N3:N76, TRUE, L3:L76)</f>
        <v>193232.27</v>
      </c>
    </row>
    <row r="78" spans="1:14" x14ac:dyDescent="0.3">
      <c r="A78" t="s">
        <v>240</v>
      </c>
    </row>
    <row r="79" spans="1:14" x14ac:dyDescent="0.3">
      <c r="A79" t="s">
        <v>241</v>
      </c>
    </row>
    <row r="80" spans="1:14" x14ac:dyDescent="0.3">
      <c r="A80" t="s">
        <v>242</v>
      </c>
    </row>
    <row r="81" spans="1:1" x14ac:dyDescent="0.3">
      <c r="A81" t="s">
        <v>243</v>
      </c>
    </row>
    <row r="82" spans="1:1" x14ac:dyDescent="0.3">
      <c r="A82" t="s">
        <v>244</v>
      </c>
    </row>
    <row r="83" spans="1:1" x14ac:dyDescent="0.3">
      <c r="A83" t="s">
        <v>245</v>
      </c>
    </row>
  </sheetData>
  <autoFilter ref="A3:L84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Huehn</cp:lastModifiedBy>
  <dcterms:created xsi:type="dcterms:W3CDTF">2022-07-05T14:45:26Z</dcterms:created>
  <dcterms:modified xsi:type="dcterms:W3CDTF">2022-07-05T14:47:10Z</dcterms:modified>
</cp:coreProperties>
</file>