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berg\Documents\"/>
    </mc:Choice>
  </mc:AlternateContent>
  <bookViews>
    <workbookView xWindow="0" yWindow="0" windowWidth="24000" windowHeight="9735"/>
  </bookViews>
  <sheets>
    <sheet name="Sheet1" sheetId="1" r:id="rId1"/>
  </sheets>
  <definedNames>
    <definedName name="_xlnm._FilterDatabase" localSheetId="0" hidden="1">Sheet1!$A$1:$Z$6</definedName>
  </definedNames>
  <calcPr calcId="152511"/>
</workbook>
</file>

<file path=xl/calcChain.xml><?xml version="1.0" encoding="utf-8"?>
<calcChain xmlns="http://schemas.openxmlformats.org/spreadsheetml/2006/main">
  <c r="Z5" i="1" l="1"/>
  <c r="Y5" i="1"/>
  <c r="X5" i="1"/>
  <c r="W5" i="1"/>
  <c r="V5" i="1"/>
  <c r="U5" i="1"/>
  <c r="T5" i="1"/>
  <c r="S5" i="1"/>
  <c r="R5" i="1"/>
  <c r="Q5" i="1"/>
  <c r="P5" i="1"/>
  <c r="N5" i="1"/>
</calcChain>
</file>

<file path=xl/sharedStrings.xml><?xml version="1.0" encoding="utf-8"?>
<sst xmlns="http://schemas.openxmlformats.org/spreadsheetml/2006/main" count="76" uniqueCount="49">
  <si>
    <t>Block</t>
  </si>
  <si>
    <t>Lot</t>
  </si>
  <si>
    <t>Qualifier</t>
  </si>
  <si>
    <t>Property Location</t>
  </si>
  <si>
    <t>Cert Num</t>
  </si>
  <si>
    <t>Sale Date</t>
  </si>
  <si>
    <t>Status</t>
  </si>
  <si>
    <t>Status Date</t>
  </si>
  <si>
    <t>Check Cleared Date</t>
  </si>
  <si>
    <t>Held By</t>
  </si>
  <si>
    <t>Holder Id</t>
  </si>
  <si>
    <t>Holder Name</t>
  </si>
  <si>
    <t>Owner Name</t>
  </si>
  <si>
    <t>Premium</t>
  </si>
  <si>
    <t>Percentage</t>
  </si>
  <si>
    <t>Prev Bal</t>
  </si>
  <si>
    <t>Certificate</t>
  </si>
  <si>
    <t>Mun Transfer</t>
  </si>
  <si>
    <t>Mun Adjust</t>
  </si>
  <si>
    <t>Assign/OB Pay Prin</t>
  </si>
  <si>
    <t>Assign/OB Pay Int</t>
  </si>
  <si>
    <t>Outside Subseq</t>
  </si>
  <si>
    <t>Assign Subseq</t>
  </si>
  <si>
    <t>Redemption Pay Prin</t>
  </si>
  <si>
    <t>Redemption Pay Int</t>
  </si>
  <si>
    <t>Balance</t>
  </si>
  <si>
    <t xml:space="preserve">    7     </t>
  </si>
  <si>
    <t xml:space="preserve">   27     </t>
  </si>
  <si>
    <t xml:space="preserve">              </t>
  </si>
  <si>
    <t xml:space="preserve">147 THROCKMORTON ST           </t>
  </si>
  <si>
    <t>20-00001</t>
  </si>
  <si>
    <t xml:space="preserve">Open      </t>
  </si>
  <si>
    <t xml:space="preserve"> </t>
  </si>
  <si>
    <t>M</t>
  </si>
  <si>
    <t xml:space="preserve">00001   </t>
  </si>
  <si>
    <t xml:space="preserve">BOROUGH OF FREEHOLD           </t>
  </si>
  <si>
    <t xml:space="preserve">SOFER, DEBBIE                      </t>
  </si>
  <si>
    <t xml:space="preserve">   15     </t>
  </si>
  <si>
    <t xml:space="preserve">   29.01  </t>
  </si>
  <si>
    <t xml:space="preserve">BANNARD ST.                   </t>
  </si>
  <si>
    <t xml:space="preserve">    1134</t>
  </si>
  <si>
    <t xml:space="preserve">UNKNOWN                            </t>
  </si>
  <si>
    <t xml:space="preserve">   84     </t>
  </si>
  <si>
    <t xml:space="preserve">   65.12  </t>
  </si>
  <si>
    <t xml:space="preserve">PARKER ST                     </t>
  </si>
  <si>
    <t>15-00021</t>
  </si>
  <si>
    <t xml:space="preserve">SOPHIA HOMES C/O GRVEL HILL ASSOC. </t>
  </si>
  <si>
    <t>Totals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</si>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</sst>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5"/>
  <sheetViews>
    <sheetView tabSelected="1" workbookViewId="0">
      <pane ySplit="1" topLeftCell="A2" activePane="bottomLeft" state="frozen"/>
      <selection pane="bottomLeft" activeCell="G19" sqref="G19"/>
    </sheetView>
  </sheetViews>
  <sheetFormatPr defaultRowHeight="15" x14ac:dyDescent="0.25"/>
  <cols>
    <col min="1" max="1" width="9.140625" customWidth="1"/>
    <col min="2" max="2" width="10.42578125" customWidth="1"/>
    <col min="3" max="3" width="11" customWidth="1"/>
    <col min="4" max="4" width="30.7109375" customWidth="1"/>
    <col min="5" max="5" width="11.7109375" customWidth="1"/>
    <col min="6" max="6" width="13.5703125" customWidth="1"/>
    <col min="7" max="7" width="10.85546875" customWidth="1"/>
    <col min="8" max="8" width="13.5703125" customWidth="1"/>
    <col min="9" max="9" width="20.7109375" customWidth="1"/>
    <col min="10" max="10" width="10" customWidth="1"/>
    <col min="11" max="11" width="11.42578125" customWidth="1"/>
    <col min="12" max="12" width="30.85546875" customWidth="1"/>
    <col min="13" max="13" width="39.140625" customWidth="1"/>
    <col min="14" max="14" width="11.42578125" customWidth="1"/>
    <col min="15" max="15" width="13.28515625" customWidth="1"/>
    <col min="16" max="16" width="11.85546875" customWidth="1"/>
    <col min="17" max="17" width="12.42578125" customWidth="1"/>
    <col min="18" max="18" width="15.42578125" customWidth="1"/>
    <col min="19" max="19" width="13.7109375" customWidth="1"/>
    <col min="20" max="20" width="20.42578125" customWidth="1"/>
    <col min="21" max="21" width="19.28515625" customWidth="1"/>
    <col min="22" max="22" width="17.140625" customWidth="1"/>
    <col min="23" max="23" width="15.85546875" customWidth="1"/>
    <col min="24" max="24" width="22.28515625" customWidth="1"/>
    <col min="25" max="25" width="21.140625" customWidth="1"/>
    <col min="26" max="26" width="11.85546875" customWidth="1"/>
    <col min="27" max="28" width="8" hidden="1"/>
  </cols>
  <sheetData>
    <row r="1" spans="1:28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</row>
    <row r="2" spans="1:28" x14ac:dyDescent="0.25">
      <c r="A2" s="7" t="s">
        <v>26</v>
      </c>
      <c r="B2" s="7" t="s">
        <v>27</v>
      </c>
      <c r="C2" s="7" t="s">
        <v>28</v>
      </c>
      <c r="D2" s="7" t="s">
        <v>29</v>
      </c>
      <c r="E2" s="7" t="s">
        <v>30</v>
      </c>
      <c r="F2" s="1">
        <v>44505</v>
      </c>
      <c r="G2" s="7" t="s">
        <v>31</v>
      </c>
      <c r="H2" s="7" t="s">
        <v>32</v>
      </c>
      <c r="I2" s="7" t="s">
        <v>32</v>
      </c>
      <c r="J2" s="7" t="s">
        <v>33</v>
      </c>
      <c r="K2" s="7" t="s">
        <v>34</v>
      </c>
      <c r="L2" s="7" t="s">
        <v>35</v>
      </c>
      <c r="M2" s="7" t="s">
        <v>36</v>
      </c>
      <c r="N2" s="2">
        <v>0</v>
      </c>
      <c r="O2" s="2">
        <v>18</v>
      </c>
      <c r="P2" s="2">
        <v>3005.83</v>
      </c>
      <c r="Q2" s="6">
        <v>0</v>
      </c>
      <c r="R2" s="2">
        <v>462.96</v>
      </c>
      <c r="S2" s="6">
        <v>0</v>
      </c>
      <c r="T2" s="6">
        <v>0</v>
      </c>
      <c r="U2" s="6">
        <v>0</v>
      </c>
      <c r="V2" s="6">
        <v>0</v>
      </c>
      <c r="W2" s="6">
        <v>0</v>
      </c>
      <c r="X2" s="6">
        <v>0</v>
      </c>
      <c r="Y2" s="6">
        <v>0</v>
      </c>
      <c r="Z2" s="2">
        <v>3468.79</v>
      </c>
      <c r="AA2" t="b">
        <v>1</v>
      </c>
      <c r="AB2" t="b">
        <v>1</v>
      </c>
    </row>
    <row r="3" spans="1:28" x14ac:dyDescent="0.25">
      <c r="A3" s="7" t="s">
        <v>37</v>
      </c>
      <c r="B3" s="7" t="s">
        <v>38</v>
      </c>
      <c r="C3" s="7" t="s">
        <v>28</v>
      </c>
      <c r="D3" s="7" t="s">
        <v>39</v>
      </c>
      <c r="E3" s="7" t="s">
        <v>40</v>
      </c>
      <c r="F3" s="1">
        <v>34598</v>
      </c>
      <c r="G3" s="7" t="s">
        <v>31</v>
      </c>
      <c r="H3" s="7" t="s">
        <v>32</v>
      </c>
      <c r="I3" s="7" t="s">
        <v>32</v>
      </c>
      <c r="J3" s="7" t="s">
        <v>33</v>
      </c>
      <c r="K3" s="7" t="s">
        <v>34</v>
      </c>
      <c r="L3" s="7" t="s">
        <v>35</v>
      </c>
      <c r="M3" s="7" t="s">
        <v>41</v>
      </c>
      <c r="N3" s="2">
        <v>0</v>
      </c>
      <c r="O3" s="2">
        <v>18</v>
      </c>
      <c r="P3" s="2">
        <v>3934.37</v>
      </c>
      <c r="Q3" s="6">
        <v>0</v>
      </c>
      <c r="R3" s="6">
        <v>0</v>
      </c>
      <c r="S3" s="6">
        <v>0</v>
      </c>
      <c r="T3" s="6">
        <v>0</v>
      </c>
      <c r="U3" s="6">
        <v>0</v>
      </c>
      <c r="V3" s="6">
        <v>0</v>
      </c>
      <c r="W3" s="6">
        <v>0</v>
      </c>
      <c r="X3" s="6">
        <v>0</v>
      </c>
      <c r="Y3" s="6">
        <v>0</v>
      </c>
      <c r="Z3" s="2">
        <v>3934.37</v>
      </c>
      <c r="AA3" t="b">
        <v>1</v>
      </c>
      <c r="AB3" t="b">
        <v>1</v>
      </c>
    </row>
    <row r="4" spans="1:28" x14ac:dyDescent="0.25">
      <c r="A4" s="7" t="s">
        <v>42</v>
      </c>
      <c r="B4" s="7" t="s">
        <v>43</v>
      </c>
      <c r="C4" s="7" t="s">
        <v>28</v>
      </c>
      <c r="D4" s="7" t="s">
        <v>44</v>
      </c>
      <c r="E4" s="7" t="s">
        <v>45</v>
      </c>
      <c r="F4" s="1">
        <v>42683</v>
      </c>
      <c r="G4" s="7" t="s">
        <v>31</v>
      </c>
      <c r="H4" s="7" t="s">
        <v>32</v>
      </c>
      <c r="I4" s="7" t="s">
        <v>32</v>
      </c>
      <c r="J4" s="7" t="s">
        <v>33</v>
      </c>
      <c r="K4" s="7" t="s">
        <v>34</v>
      </c>
      <c r="L4" s="7" t="s">
        <v>35</v>
      </c>
      <c r="M4" s="7" t="s">
        <v>46</v>
      </c>
      <c r="N4" s="2">
        <v>0</v>
      </c>
      <c r="O4" s="2">
        <v>18</v>
      </c>
      <c r="P4" s="2">
        <v>19502.099999999999</v>
      </c>
      <c r="Q4" s="6">
        <v>0</v>
      </c>
      <c r="R4" s="2">
        <v>1158.06</v>
      </c>
      <c r="S4" s="6">
        <v>0</v>
      </c>
      <c r="T4" s="6">
        <v>0</v>
      </c>
      <c r="U4" s="6">
        <v>0</v>
      </c>
      <c r="V4" s="6">
        <v>0</v>
      </c>
      <c r="W4" s="6">
        <v>0</v>
      </c>
      <c r="X4" s="6">
        <v>0</v>
      </c>
      <c r="Y4" s="6">
        <v>0</v>
      </c>
      <c r="Z4" s="2">
        <v>20660.16</v>
      </c>
      <c r="AA4" t="b">
        <v>1</v>
      </c>
      <c r="AB4" t="b">
        <v>1</v>
      </c>
    </row>
    <row r="5" spans="1:28" x14ac:dyDescent="0.25">
      <c r="A5" s="5" t="s">
        <v>47</v>
      </c>
      <c r="B5" s="5" t="s">
        <v>48</v>
      </c>
      <c r="C5" s="5" t="s">
        <v>48</v>
      </c>
      <c r="D5" s="5" t="s">
        <v>48</v>
      </c>
      <c r="E5" s="5" t="s">
        <v>48</v>
      </c>
      <c r="F5" s="5" t="s">
        <v>48</v>
      </c>
      <c r="G5" s="5" t="s">
        <v>48</v>
      </c>
      <c r="H5" s="5" t="s">
        <v>48</v>
      </c>
      <c r="I5" s="5" t="s">
        <v>48</v>
      </c>
      <c r="J5" s="5" t="s">
        <v>48</v>
      </c>
      <c r="K5" s="5" t="s">
        <v>48</v>
      </c>
      <c r="L5" s="5" t="s">
        <v>48</v>
      </c>
      <c r="M5" s="5" t="s">
        <v>48</v>
      </c>
      <c r="N5" s="3">
        <f>SUMIF(AB1:AB4, TRUE, N1:N4)</f>
        <v>0</v>
      </c>
      <c r="O5" s="5" t="s">
        <v>48</v>
      </c>
      <c r="P5" s="3">
        <f>SUMIF(AB1:AB4, TRUE, P1:P4)</f>
        <v>26442.3</v>
      </c>
      <c r="Q5" s="3">
        <f>SUMIF(AB1:AB4, TRUE, Q1:Q4)</f>
        <v>0</v>
      </c>
      <c r="R5" s="3">
        <f>SUMIF(AB1:AB4, TRUE, R1:R4)</f>
        <v>1621.02</v>
      </c>
      <c r="S5" s="3">
        <f>SUMIF(AB1:AB4, TRUE, S1:S4)</f>
        <v>0</v>
      </c>
      <c r="T5" s="3">
        <f>SUMIF(AB1:AB4, TRUE, T1:T4)</f>
        <v>0</v>
      </c>
      <c r="U5" s="3">
        <f>SUMIF(AB1:AB4, TRUE, U1:U4)</f>
        <v>0</v>
      </c>
      <c r="V5" s="3">
        <f>SUMIF(AB1:AB4, TRUE, V1:V4)</f>
        <v>0</v>
      </c>
      <c r="W5" s="3">
        <f>SUMIF(AB1:AB4, TRUE, W1:W4)</f>
        <v>0</v>
      </c>
      <c r="X5" s="3">
        <f>SUMIF(AB1:AB4, TRUE, X1:X4)</f>
        <v>0</v>
      </c>
      <c r="Y5" s="3">
        <f>SUMIF(AB1:AB4, TRUE, Y1:Y4)</f>
        <v>0</v>
      </c>
      <c r="Z5" s="3">
        <f>SUMIF(AB1:AB4, TRUE, Z1:Z4)</f>
        <v>28063.32</v>
      </c>
    </row>
  </sheetData>
  <autoFilter ref="A1:Z6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Pat Berg</cp:lastModifiedBy>
  <dcterms:created xsi:type="dcterms:W3CDTF">2022-06-22T15:15:27Z</dcterms:created>
  <dcterms:modified xsi:type="dcterms:W3CDTF">2022-06-22T15:18:04Z</dcterms:modified>
</cp:coreProperties>
</file>