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llison\Documents\"/>
    </mc:Choice>
  </mc:AlternateContent>
  <xr:revisionPtr revIDLastSave="0" documentId="13_ncr:1_{E44BA77B-0254-45B5-8A38-E1D330C091C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</sheets>
  <definedNames>
    <definedName name="_xlnm._FilterDatabase" localSheetId="0" hidden="1">Sheet1!$A$1:$K$21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</calcChain>
</file>

<file path=xl/sharedStrings.xml><?xml version="1.0" encoding="utf-8"?>
<sst xmlns="http://schemas.openxmlformats.org/spreadsheetml/2006/main" count="95" uniqueCount="64">
  <si>
    <t>Block</t>
  </si>
  <si>
    <t>Lot</t>
  </si>
  <si>
    <t>Qual</t>
  </si>
  <si>
    <t>Owner Name</t>
  </si>
  <si>
    <t>Property Location</t>
  </si>
  <si>
    <t>Class</t>
  </si>
  <si>
    <t>Original Billed</t>
  </si>
  <si>
    <t>Pay Prin</t>
  </si>
  <si>
    <t>Pay Int</t>
  </si>
  <si>
    <t>Tax Interest</t>
  </si>
  <si>
    <t>Balance</t>
  </si>
  <si>
    <t xml:space="preserve">    2     </t>
  </si>
  <si>
    <t xml:space="preserve">   18     </t>
  </si>
  <si>
    <t xml:space="preserve">              </t>
  </si>
  <si>
    <t xml:space="preserve">JENNINGS, JEREMY                   </t>
  </si>
  <si>
    <t xml:space="preserve">20 LASATTA AVENUE             </t>
  </si>
  <si>
    <t xml:space="preserve"> 2 </t>
  </si>
  <si>
    <t xml:space="preserve">   22.73  </t>
  </si>
  <si>
    <t xml:space="preserve">   -C73  - -  </t>
  </si>
  <si>
    <t xml:space="preserve">SARTI, LOUIS &amp; VICTORIA            </t>
  </si>
  <si>
    <t xml:space="preserve">73 ENGLISH CLUB DRIVE         </t>
  </si>
  <si>
    <t xml:space="preserve">    4     </t>
  </si>
  <si>
    <t xml:space="preserve">   13     </t>
  </si>
  <si>
    <t xml:space="preserve">STRONG, WARREN-ESTATE              </t>
  </si>
  <si>
    <t xml:space="preserve">55 MAIN STREET                </t>
  </si>
  <si>
    <t xml:space="preserve"> 1 </t>
  </si>
  <si>
    <t xml:space="preserve">    6     </t>
  </si>
  <si>
    <t xml:space="preserve">    8     </t>
  </si>
  <si>
    <t xml:space="preserve">DUDKIN, MATTHEW                    </t>
  </si>
  <si>
    <t xml:space="preserve">13 WILSON AVENUE              </t>
  </si>
  <si>
    <t xml:space="preserve">   14.60  </t>
  </si>
  <si>
    <t xml:space="preserve">   -C60  - -  </t>
  </si>
  <si>
    <t xml:space="preserve">HADDAD, RONNIE &amp; ANGIE             </t>
  </si>
  <si>
    <t xml:space="preserve">60 OXFORD COURT               </t>
  </si>
  <si>
    <t xml:space="preserve">    9     </t>
  </si>
  <si>
    <t xml:space="preserve">ARCH NEW HOME DEVELOPERS, LLC      </t>
  </si>
  <si>
    <t xml:space="preserve">68 MAIN STREET                </t>
  </si>
  <si>
    <t xml:space="preserve">BIANA HOMES, LLC                   </t>
  </si>
  <si>
    <t xml:space="preserve">21 HAMILTON STREET            </t>
  </si>
  <si>
    <t xml:space="preserve">   14     </t>
  </si>
  <si>
    <t xml:space="preserve">   20     </t>
  </si>
  <si>
    <t xml:space="preserve">SUYDAM, JOYCE                      </t>
  </si>
  <si>
    <t xml:space="preserve">28 HAMILTON STREET            </t>
  </si>
  <si>
    <t xml:space="preserve">   13.08  </t>
  </si>
  <si>
    <t xml:space="preserve">KRISKA, JOHN &amp; PATRICIA            </t>
  </si>
  <si>
    <t xml:space="preserve">5 PALMER LANE                 </t>
  </si>
  <si>
    <t xml:space="preserve">   19     </t>
  </si>
  <si>
    <t xml:space="preserve">KAMIENIARZ, MIROSLAW &amp; CLARA       </t>
  </si>
  <si>
    <t xml:space="preserve">5 LAKESIDE DRIVE              </t>
  </si>
  <si>
    <t xml:space="preserve">FLYNN FAMILY PARTNERSHIP           </t>
  </si>
  <si>
    <t xml:space="preserve">3 TENNENT AVENUE              </t>
  </si>
  <si>
    <t xml:space="preserve"> 4A</t>
  </si>
  <si>
    <t xml:space="preserve">   25     </t>
  </si>
  <si>
    <t xml:space="preserve">   23.01  </t>
  </si>
  <si>
    <t xml:space="preserve">DONOHUE, CHARLES &amp; JENNA           </t>
  </si>
  <si>
    <t xml:space="preserve">11-A MAIN STREET REAR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</si>
  <si>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</si>
  <si>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</si>
  <si>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</si>
  <si>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10.00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</si>
  <si>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</si>
  <si>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2               Include Interest Through: 06/22/22      </t>
  </si>
  <si>
    <t xml:space="preserve">  As Of Date: 06/22/22                Assessed Value/SPTX Code Year: 2022                     Include Tax Sp Charges: N             </t>
  </si>
  <si>
    <t xml:space="preserve">                                 Include Utility Due As Of 06/22/22: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</si>
</sst>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workbookViewId="0">
      <pane ySplit="1" topLeftCell="A2" activePane="bottomLeft" state="frozen"/>
      <selection pane="bottomLeft" activeCell="J21" sqref="J21"/>
    </sheetView>
  </sheetViews>
  <sheetFormatPr defaultRowHeight="14.4" x14ac:dyDescent="0.3"/>
  <cols>
    <col min="1" max="1" width="9.21875" customWidth="1"/>
    <col min="2" max="2" width="10.44140625" customWidth="1"/>
    <col min="3" max="3" width="12.44140625" customWidth="1"/>
    <col min="4" max="4" width="38.33203125" customWidth="1"/>
    <col min="5" max="5" width="29.44140625" customWidth="1"/>
    <col min="6" max="6" width="7.5546875" customWidth="1"/>
    <col min="7" max="7" width="15.88671875" customWidth="1"/>
    <col min="8" max="8" width="10.77734375" customWidth="1"/>
    <col min="9" max="9" width="9.33203125" customWidth="1"/>
    <col min="10" max="10" width="13.88671875" customWidth="1"/>
    <col min="11" max="11" width="10.77734375" customWidth="1"/>
    <col min="12" max="13" width="8" hidden="1"/>
  </cols>
  <sheetData>
    <row r="1" spans="1:13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3">
      <c r="A2" s="6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1">
        <v>4358.05</v>
      </c>
      <c r="H2" s="1">
        <v>2114.7399999999998</v>
      </c>
      <c r="I2" s="1">
        <v>64.28</v>
      </c>
      <c r="J2" s="1">
        <v>58.21</v>
      </c>
      <c r="K2" s="1">
        <v>2301.52</v>
      </c>
      <c r="L2" t="b">
        <v>1</v>
      </c>
      <c r="M2" t="b">
        <v>1</v>
      </c>
    </row>
    <row r="3" spans="1:13" x14ac:dyDescent="0.3">
      <c r="A3" s="6" t="s">
        <v>11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16</v>
      </c>
      <c r="G3" s="1">
        <v>2727.28</v>
      </c>
      <c r="H3" s="1">
        <v>1363.64</v>
      </c>
      <c r="I3" s="1">
        <v>0</v>
      </c>
      <c r="J3" s="1">
        <v>15.45</v>
      </c>
      <c r="K3" s="1">
        <v>1379.09</v>
      </c>
      <c r="L3" t="b">
        <v>1</v>
      </c>
      <c r="M3" t="b">
        <v>1</v>
      </c>
    </row>
    <row r="4" spans="1:13" x14ac:dyDescent="0.3">
      <c r="A4" s="6" t="s">
        <v>21</v>
      </c>
      <c r="B4" s="6" t="s">
        <v>22</v>
      </c>
      <c r="C4" s="6" t="s">
        <v>13</v>
      </c>
      <c r="D4" s="6" t="s">
        <v>23</v>
      </c>
      <c r="E4" s="6" t="s">
        <v>24</v>
      </c>
      <c r="F4" s="6" t="s">
        <v>25</v>
      </c>
      <c r="G4" s="1">
        <v>279.95999999999998</v>
      </c>
      <c r="H4" s="5">
        <v>0</v>
      </c>
      <c r="I4" s="5">
        <v>0</v>
      </c>
      <c r="J4" s="1">
        <v>5.98</v>
      </c>
      <c r="K4" s="1">
        <v>285.94</v>
      </c>
      <c r="L4" t="b">
        <v>1</v>
      </c>
      <c r="M4" t="b">
        <v>1</v>
      </c>
    </row>
    <row r="5" spans="1:13" x14ac:dyDescent="0.3">
      <c r="A5" s="6" t="s">
        <v>26</v>
      </c>
      <c r="B5" s="6" t="s">
        <v>27</v>
      </c>
      <c r="C5" s="6" t="s">
        <v>13</v>
      </c>
      <c r="D5" s="6" t="s">
        <v>28</v>
      </c>
      <c r="E5" s="6" t="s">
        <v>29</v>
      </c>
      <c r="F5" s="6" t="s">
        <v>16</v>
      </c>
      <c r="G5" s="1">
        <v>3274.37</v>
      </c>
      <c r="H5" s="5">
        <v>0</v>
      </c>
      <c r="I5" s="5">
        <v>0</v>
      </c>
      <c r="J5" s="1">
        <v>82.81</v>
      </c>
      <c r="K5" s="1">
        <v>2744.91</v>
      </c>
      <c r="L5" t="b">
        <v>1</v>
      </c>
      <c r="M5" t="b">
        <v>1</v>
      </c>
    </row>
    <row r="6" spans="1:13" x14ac:dyDescent="0.3">
      <c r="A6" s="6" t="s">
        <v>26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16</v>
      </c>
      <c r="G6" s="1">
        <v>3032.9</v>
      </c>
      <c r="H6" s="1">
        <v>1487.42</v>
      </c>
      <c r="I6" s="1">
        <v>29.03</v>
      </c>
      <c r="J6" s="1">
        <v>39.479999999999997</v>
      </c>
      <c r="K6" s="1">
        <v>1584.96</v>
      </c>
      <c r="L6" t="b">
        <v>1</v>
      </c>
      <c r="M6" t="b">
        <v>1</v>
      </c>
    </row>
    <row r="7" spans="1:13" x14ac:dyDescent="0.3">
      <c r="A7" s="6" t="s">
        <v>34</v>
      </c>
      <c r="B7" s="6" t="s">
        <v>22</v>
      </c>
      <c r="C7" s="6" t="s">
        <v>13</v>
      </c>
      <c r="D7" s="6" t="s">
        <v>35</v>
      </c>
      <c r="E7" s="6" t="s">
        <v>36</v>
      </c>
      <c r="F7" s="6" t="s">
        <v>25</v>
      </c>
      <c r="G7" s="1">
        <v>1644.77</v>
      </c>
      <c r="H7" s="5">
        <v>0</v>
      </c>
      <c r="I7" s="5">
        <v>0</v>
      </c>
      <c r="J7" s="1">
        <v>78.95</v>
      </c>
      <c r="K7" s="1">
        <v>1723.72</v>
      </c>
      <c r="L7" t="b">
        <v>1</v>
      </c>
      <c r="M7" t="b">
        <v>1</v>
      </c>
    </row>
    <row r="8" spans="1:13" x14ac:dyDescent="0.3">
      <c r="A8" s="6" t="s">
        <v>22</v>
      </c>
      <c r="B8" s="6" t="s">
        <v>22</v>
      </c>
      <c r="C8" s="6" t="s">
        <v>13</v>
      </c>
      <c r="D8" s="6" t="s">
        <v>37</v>
      </c>
      <c r="E8" s="6" t="s">
        <v>38</v>
      </c>
      <c r="F8" s="6" t="s">
        <v>16</v>
      </c>
      <c r="G8" s="1">
        <v>2953.58</v>
      </c>
      <c r="H8" s="1">
        <v>1476.79</v>
      </c>
      <c r="I8" s="1">
        <v>0</v>
      </c>
      <c r="J8" s="1">
        <v>10.69</v>
      </c>
      <c r="K8" s="1">
        <v>953.95</v>
      </c>
      <c r="L8" t="b">
        <v>1</v>
      </c>
      <c r="M8" t="b">
        <v>1</v>
      </c>
    </row>
    <row r="9" spans="1:13" x14ac:dyDescent="0.3">
      <c r="A9" s="6" t="s">
        <v>39</v>
      </c>
      <c r="B9" s="6" t="s">
        <v>40</v>
      </c>
      <c r="C9" s="6" t="s">
        <v>13</v>
      </c>
      <c r="D9" s="6" t="s">
        <v>41</v>
      </c>
      <c r="E9" s="6" t="s">
        <v>42</v>
      </c>
      <c r="F9" s="6" t="s">
        <v>16</v>
      </c>
      <c r="G9" s="1">
        <v>2118.37</v>
      </c>
      <c r="H9" s="5">
        <v>0</v>
      </c>
      <c r="I9" s="5">
        <v>0</v>
      </c>
      <c r="J9" s="1">
        <v>53.96</v>
      </c>
      <c r="K9" s="1">
        <v>2172.33</v>
      </c>
      <c r="L9" t="b">
        <v>1</v>
      </c>
      <c r="M9" t="b">
        <v>1</v>
      </c>
    </row>
    <row r="10" spans="1:13" x14ac:dyDescent="0.3">
      <c r="A10" s="6" t="s">
        <v>12</v>
      </c>
      <c r="B10" s="6" t="s">
        <v>43</v>
      </c>
      <c r="C10" s="6" t="s">
        <v>13</v>
      </c>
      <c r="D10" s="6" t="s">
        <v>44</v>
      </c>
      <c r="E10" s="6" t="s">
        <v>45</v>
      </c>
      <c r="F10" s="6" t="s">
        <v>16</v>
      </c>
      <c r="G10" s="1">
        <v>5921.16</v>
      </c>
      <c r="H10" s="1">
        <v>5905.21</v>
      </c>
      <c r="I10" s="1">
        <v>15.95</v>
      </c>
      <c r="J10" s="1">
        <v>0.28000000000000003</v>
      </c>
      <c r="K10" s="1">
        <v>16.23</v>
      </c>
      <c r="L10" t="b">
        <v>1</v>
      </c>
      <c r="M10" t="b">
        <v>1</v>
      </c>
    </row>
    <row r="11" spans="1:13" x14ac:dyDescent="0.3">
      <c r="A11" s="6" t="s">
        <v>46</v>
      </c>
      <c r="B11" s="6" t="s">
        <v>21</v>
      </c>
      <c r="C11" s="6" t="s">
        <v>13</v>
      </c>
      <c r="D11" s="6" t="s">
        <v>47</v>
      </c>
      <c r="E11" s="6" t="s">
        <v>48</v>
      </c>
      <c r="F11" s="6" t="s">
        <v>16</v>
      </c>
      <c r="G11" s="1">
        <v>2278.1799999999998</v>
      </c>
      <c r="H11" s="1">
        <v>1139.0899999999999</v>
      </c>
      <c r="I11" s="1">
        <v>16.96</v>
      </c>
      <c r="J11" s="1">
        <v>12.91</v>
      </c>
      <c r="K11" s="1">
        <v>1152</v>
      </c>
      <c r="L11" t="b">
        <v>1</v>
      </c>
      <c r="M11" t="b">
        <v>1</v>
      </c>
    </row>
    <row r="12" spans="1:13" x14ac:dyDescent="0.3">
      <c r="A12" s="6" t="s">
        <v>40</v>
      </c>
      <c r="B12" s="6" t="s">
        <v>11</v>
      </c>
      <c r="C12" s="6" t="s">
        <v>13</v>
      </c>
      <c r="D12" s="6" t="s">
        <v>49</v>
      </c>
      <c r="E12" s="6" t="s">
        <v>50</v>
      </c>
      <c r="F12" s="6" t="s">
        <v>51</v>
      </c>
      <c r="G12" s="1">
        <v>7077.16</v>
      </c>
      <c r="H12" s="1">
        <v>5661.88</v>
      </c>
      <c r="I12" s="1">
        <v>0</v>
      </c>
      <c r="J12" s="1">
        <v>16.04</v>
      </c>
      <c r="K12" s="1">
        <v>1431.32</v>
      </c>
      <c r="L12" t="b">
        <v>1</v>
      </c>
      <c r="M12" t="b">
        <v>1</v>
      </c>
    </row>
    <row r="13" spans="1:13" x14ac:dyDescent="0.3">
      <c r="A13" s="6" t="s">
        <v>52</v>
      </c>
      <c r="B13" s="6" t="s">
        <v>53</v>
      </c>
      <c r="C13" s="6" t="s">
        <v>13</v>
      </c>
      <c r="D13" s="6" t="s">
        <v>54</v>
      </c>
      <c r="E13" s="6" t="s">
        <v>55</v>
      </c>
      <c r="F13" s="6" t="s">
        <v>16</v>
      </c>
      <c r="G13" s="1">
        <v>4653.17</v>
      </c>
      <c r="H13" s="1">
        <v>2327.33</v>
      </c>
      <c r="I13" s="1">
        <v>0</v>
      </c>
      <c r="J13" s="1">
        <v>38.06</v>
      </c>
      <c r="K13" s="1">
        <v>2363.9</v>
      </c>
      <c r="L13" t="b">
        <v>1</v>
      </c>
      <c r="M13" t="b">
        <v>1</v>
      </c>
    </row>
    <row r="14" spans="1:13" x14ac:dyDescent="0.3">
      <c r="A14" s="4" t="s">
        <v>56</v>
      </c>
      <c r="B14" s="4" t="s">
        <v>57</v>
      </c>
      <c r="C14" s="4" t="s">
        <v>57</v>
      </c>
      <c r="D14" s="4" t="s">
        <v>57</v>
      </c>
      <c r="E14" s="4" t="s">
        <v>57</v>
      </c>
      <c r="F14" s="4" t="s">
        <v>57</v>
      </c>
      <c r="G14" s="2">
        <f>SUMIF(M1:M13, TRUE, G1:G13)</f>
        <v>40318.949999999997</v>
      </c>
      <c r="H14" s="2">
        <f>SUMIF(M1:M13, TRUE, H1:H13)</f>
        <v>21476.1</v>
      </c>
      <c r="I14" s="2">
        <f>SUMIF(M1:M13, TRUE, I1:I13)</f>
        <v>126.22</v>
      </c>
      <c r="J14" s="2">
        <f>SUMIF(M1:M13, TRUE, J1:J13)</f>
        <v>412.82</v>
      </c>
      <c r="K14" s="2">
        <f>SUMIF(M1:M13, TRUE, K1:K13)</f>
        <v>18109.87</v>
      </c>
    </row>
    <row r="15" spans="1:13" x14ac:dyDescent="0.3">
      <c r="A15" t="s">
        <v>58</v>
      </c>
    </row>
    <row r="16" spans="1:13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</sheetData>
  <autoFilter ref="A1:K2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Consetta Ellison</cp:lastModifiedBy>
  <dcterms:created xsi:type="dcterms:W3CDTF">2022-06-22T21:33:48Z</dcterms:created>
  <dcterms:modified xsi:type="dcterms:W3CDTF">2022-06-22T21:36:28Z</dcterms:modified>
</cp:coreProperties>
</file>