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efchick\Desktop\"/>
    </mc:Choice>
  </mc:AlternateContent>
  <xr:revisionPtr revIDLastSave="0" documentId="13_ncr:1_{0C460F22-85F6-4244-9E78-BC6B0CB04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" i="1" l="1"/>
  <c r="Q10" i="1"/>
  <c r="P10" i="1"/>
  <c r="O10" i="1"/>
  <c r="N10" i="1"/>
  <c r="L10" i="1"/>
</calcChain>
</file>

<file path=xl/sharedStrings.xml><?xml version="1.0" encoding="utf-8"?>
<sst xmlns="http://schemas.openxmlformats.org/spreadsheetml/2006/main" count="110" uniqueCount="57">
  <si>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</si>
  <si>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</si>
  <si>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</si>
  <si>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</si>
  <si>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</si>
  <si>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</si>
  <si>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</si>
  <si>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</si>
  <si>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</si>
  <si>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</si>
  <si>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</si>
  <si>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</si>
  <si>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</si>
  <si>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</si>
  <si>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</si>
  <si>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</si>
  <si>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</si>
  <si>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Balance</t>
  </si>
  <si>
    <t xml:space="preserve">    3     </t>
  </si>
  <si>
    <t xml:space="preserve">    1.01  </t>
  </si>
  <si>
    <t xml:space="preserve">              </t>
  </si>
  <si>
    <t xml:space="preserve">ODLEN AVE                     </t>
  </si>
  <si>
    <t>16-00003</t>
  </si>
  <si>
    <t xml:space="preserve">Open      </t>
  </si>
  <si>
    <t>M</t>
  </si>
  <si>
    <t xml:space="preserve">00015   </t>
  </si>
  <si>
    <t xml:space="preserve">BOROUGH OF SOMERDALE          </t>
  </si>
  <si>
    <t xml:space="preserve">AHERN JOSEPH &amp; DOROTHY             </t>
  </si>
  <si>
    <t xml:space="preserve">    4     </t>
  </si>
  <si>
    <t xml:space="preserve">    1     </t>
  </si>
  <si>
    <t>16-00005</t>
  </si>
  <si>
    <t xml:space="preserve">GRAHAM, EVAN P. &amp; FANELLI, JACYLN  </t>
  </si>
  <si>
    <t>16-00006</t>
  </si>
  <si>
    <t xml:space="preserve">   44     </t>
  </si>
  <si>
    <t xml:space="preserve">506 CHESTNUT AVE              </t>
  </si>
  <si>
    <t>17-00022</t>
  </si>
  <si>
    <t xml:space="preserve">SOMERDALE TOWING                   </t>
  </si>
  <si>
    <t xml:space="preserve">   86.01  </t>
  </si>
  <si>
    <t xml:space="preserve">LEHIGH AVE                    </t>
  </si>
  <si>
    <t>20-00025</t>
  </si>
  <si>
    <t xml:space="preserve">DOUGHERTY B. MICHAEL &amp; MARIE/DAVID </t>
  </si>
  <si>
    <t xml:space="preserve">   89.01  </t>
  </si>
  <si>
    <t xml:space="preserve">COLUMBIA AVE                  </t>
  </si>
  <si>
    <t>16-00047</t>
  </si>
  <si>
    <t xml:space="preserve">LEAHEY,WILLIAM &amp; CROSS,SUZANNE     </t>
  </si>
  <si>
    <t xml:space="preserve">  129.02  </t>
  </si>
  <si>
    <t xml:space="preserve">    2.01  </t>
  </si>
  <si>
    <t xml:space="preserve">599 ARLMAY AVE                </t>
  </si>
  <si>
    <t>19-00073</t>
  </si>
  <si>
    <t xml:space="preserve">PETERS WILLIAM C 3RD &amp; JOYCE E     </t>
  </si>
  <si>
    <t xml:space="preserve">  137.10  </t>
  </si>
  <si>
    <t xml:space="preserve">   18.03  </t>
  </si>
  <si>
    <t xml:space="preserve">MC MICHAEL AVE                </t>
  </si>
  <si>
    <t>19-00091</t>
  </si>
  <si>
    <t xml:space="preserve">NOVELLA, ROBERT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</si>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</sst>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workbookViewId="0">
      <pane ySplit="1" topLeftCell="A2" activePane="bottomLeft" state="frozen"/>
      <selection pane="bottomLeft" activeCell="N16" sqref="N16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7.42578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32.140625" customWidth="1"/>
    <col min="11" max="11" width="41" customWidth="1"/>
    <col min="12" max="12" width="11.42578125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11.85546875" customWidth="1"/>
    <col min="19" max="20" width="8" hidden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20" x14ac:dyDescent="0.25">
      <c r="A2" s="7" t="s">
        <v>18</v>
      </c>
      <c r="B2" s="7" t="s">
        <v>19</v>
      </c>
      <c r="C2" s="7" t="s">
        <v>20</v>
      </c>
      <c r="D2" s="7" t="s">
        <v>21</v>
      </c>
      <c r="E2" s="7" t="s">
        <v>22</v>
      </c>
      <c r="F2" s="1">
        <v>42662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2">
        <v>0</v>
      </c>
      <c r="M2" s="2">
        <v>18</v>
      </c>
      <c r="N2" s="6">
        <v>0</v>
      </c>
      <c r="O2" s="2">
        <v>275.38</v>
      </c>
      <c r="P2" s="2">
        <v>488.28</v>
      </c>
      <c r="Q2" s="2">
        <v>1885.65</v>
      </c>
      <c r="R2" s="2">
        <v>2649.31</v>
      </c>
      <c r="S2" t="b">
        <v>1</v>
      </c>
      <c r="T2" t="b">
        <v>1</v>
      </c>
    </row>
    <row r="3" spans="1:20" x14ac:dyDescent="0.25">
      <c r="A3" s="7" t="s">
        <v>28</v>
      </c>
      <c r="B3" s="7" t="s">
        <v>29</v>
      </c>
      <c r="C3" s="7" t="s">
        <v>20</v>
      </c>
      <c r="D3" s="7" t="s">
        <v>21</v>
      </c>
      <c r="E3" s="7" t="s">
        <v>30</v>
      </c>
      <c r="F3" s="1">
        <v>42662</v>
      </c>
      <c r="G3" s="7" t="s">
        <v>23</v>
      </c>
      <c r="H3" s="7" t="s">
        <v>24</v>
      </c>
      <c r="I3" s="7" t="s">
        <v>25</v>
      </c>
      <c r="J3" s="7" t="s">
        <v>26</v>
      </c>
      <c r="K3" s="7" t="s">
        <v>31</v>
      </c>
      <c r="L3" s="2">
        <v>0</v>
      </c>
      <c r="M3" s="2">
        <v>18</v>
      </c>
      <c r="N3" s="6">
        <v>0</v>
      </c>
      <c r="O3" s="2">
        <v>99.69</v>
      </c>
      <c r="P3" s="2">
        <v>213.97</v>
      </c>
      <c r="Q3" s="2">
        <v>826.3</v>
      </c>
      <c r="R3" s="2">
        <v>1139.96</v>
      </c>
      <c r="S3" t="b">
        <v>1</v>
      </c>
      <c r="T3" t="b">
        <v>1</v>
      </c>
    </row>
    <row r="4" spans="1:20" x14ac:dyDescent="0.25">
      <c r="A4" s="7" t="s">
        <v>28</v>
      </c>
      <c r="B4" s="7" t="s">
        <v>19</v>
      </c>
      <c r="C4" s="7" t="s">
        <v>20</v>
      </c>
      <c r="D4" s="7" t="s">
        <v>21</v>
      </c>
      <c r="E4" s="7" t="s">
        <v>32</v>
      </c>
      <c r="F4" s="1">
        <v>42662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31</v>
      </c>
      <c r="L4" s="2">
        <v>0</v>
      </c>
      <c r="M4" s="2">
        <v>18</v>
      </c>
      <c r="N4" s="6">
        <v>0</v>
      </c>
      <c r="O4" s="2">
        <v>99.68</v>
      </c>
      <c r="P4" s="2">
        <v>213.97</v>
      </c>
      <c r="Q4" s="2">
        <v>826.3</v>
      </c>
      <c r="R4" s="2">
        <v>1139.95</v>
      </c>
      <c r="S4" t="b">
        <v>1</v>
      </c>
      <c r="T4" t="b">
        <v>1</v>
      </c>
    </row>
    <row r="5" spans="1:20" x14ac:dyDescent="0.25">
      <c r="A5" s="7" t="s">
        <v>33</v>
      </c>
      <c r="B5" s="7" t="s">
        <v>29</v>
      </c>
      <c r="C5" s="7" t="s">
        <v>20</v>
      </c>
      <c r="D5" s="7" t="s">
        <v>34</v>
      </c>
      <c r="E5" s="7" t="s">
        <v>35</v>
      </c>
      <c r="F5" s="1">
        <v>42998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36</v>
      </c>
      <c r="L5" s="2">
        <v>0</v>
      </c>
      <c r="M5" s="2">
        <v>18</v>
      </c>
      <c r="N5" s="6">
        <v>0</v>
      </c>
      <c r="O5" s="2">
        <v>13909.75</v>
      </c>
      <c r="P5" s="2">
        <v>20981.01</v>
      </c>
      <c r="Q5" s="2">
        <v>58949.01</v>
      </c>
      <c r="R5" s="2">
        <v>93839.77</v>
      </c>
      <c r="S5" t="b">
        <v>1</v>
      </c>
      <c r="T5" t="b">
        <v>1</v>
      </c>
    </row>
    <row r="6" spans="1:20" x14ac:dyDescent="0.25">
      <c r="A6" s="7" t="s">
        <v>37</v>
      </c>
      <c r="B6" s="7" t="s">
        <v>29</v>
      </c>
      <c r="C6" s="7" t="s">
        <v>20</v>
      </c>
      <c r="D6" s="7" t="s">
        <v>38</v>
      </c>
      <c r="E6" s="7" t="s">
        <v>39</v>
      </c>
      <c r="F6" s="1">
        <v>44111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40</v>
      </c>
      <c r="L6" s="2">
        <v>0</v>
      </c>
      <c r="M6" s="2">
        <v>18</v>
      </c>
      <c r="N6" s="6">
        <v>0</v>
      </c>
      <c r="O6" s="2">
        <v>128.37</v>
      </c>
      <c r="P6" s="2">
        <v>279.8</v>
      </c>
      <c r="Q6" s="2">
        <v>322.8</v>
      </c>
      <c r="R6" s="2">
        <v>730.97</v>
      </c>
      <c r="S6" t="b">
        <v>1</v>
      </c>
      <c r="T6" t="b">
        <v>1</v>
      </c>
    </row>
    <row r="7" spans="1:20" x14ac:dyDescent="0.25">
      <c r="A7" s="7" t="s">
        <v>41</v>
      </c>
      <c r="B7" s="7" t="s">
        <v>19</v>
      </c>
      <c r="C7" s="7" t="s">
        <v>20</v>
      </c>
      <c r="D7" s="7" t="s">
        <v>42</v>
      </c>
      <c r="E7" s="7" t="s">
        <v>43</v>
      </c>
      <c r="F7" s="1">
        <v>42662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44</v>
      </c>
      <c r="L7" s="2">
        <v>0</v>
      </c>
      <c r="M7" s="2">
        <v>18</v>
      </c>
      <c r="N7" s="6">
        <v>0</v>
      </c>
      <c r="O7" s="2">
        <v>389.89</v>
      </c>
      <c r="P7" s="2">
        <v>455.37</v>
      </c>
      <c r="Q7" s="2">
        <v>1758.53</v>
      </c>
      <c r="R7" s="2">
        <v>2603.79</v>
      </c>
      <c r="S7" t="b">
        <v>1</v>
      </c>
      <c r="T7" t="b">
        <v>1</v>
      </c>
    </row>
    <row r="8" spans="1:20" x14ac:dyDescent="0.25">
      <c r="A8" s="7" t="s">
        <v>45</v>
      </c>
      <c r="B8" s="7" t="s">
        <v>46</v>
      </c>
      <c r="C8" s="7" t="s">
        <v>20</v>
      </c>
      <c r="D8" s="7" t="s">
        <v>47</v>
      </c>
      <c r="E8" s="7" t="s">
        <v>48</v>
      </c>
      <c r="F8" s="1">
        <v>43635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49</v>
      </c>
      <c r="L8" s="2">
        <v>0</v>
      </c>
      <c r="M8" s="2">
        <v>18</v>
      </c>
      <c r="N8" s="6">
        <v>0</v>
      </c>
      <c r="O8" s="2">
        <v>11284.43</v>
      </c>
      <c r="P8" s="2">
        <v>2401.52</v>
      </c>
      <c r="Q8" s="2">
        <v>22280.62</v>
      </c>
      <c r="R8" s="2">
        <v>35966.57</v>
      </c>
      <c r="S8" t="b">
        <v>1</v>
      </c>
      <c r="T8" t="b">
        <v>1</v>
      </c>
    </row>
    <row r="9" spans="1:20" x14ac:dyDescent="0.25">
      <c r="A9" s="7" t="s">
        <v>50</v>
      </c>
      <c r="B9" s="7" t="s">
        <v>51</v>
      </c>
      <c r="C9" s="7" t="s">
        <v>20</v>
      </c>
      <c r="D9" s="7" t="s">
        <v>52</v>
      </c>
      <c r="E9" s="7" t="s">
        <v>53</v>
      </c>
      <c r="F9" s="1">
        <v>43635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54</v>
      </c>
      <c r="L9" s="2">
        <v>0</v>
      </c>
      <c r="M9" s="2">
        <v>18</v>
      </c>
      <c r="N9" s="6">
        <v>0</v>
      </c>
      <c r="O9" s="2">
        <v>1533.34</v>
      </c>
      <c r="P9" s="2">
        <v>1695.25</v>
      </c>
      <c r="Q9" s="2">
        <v>2620.94</v>
      </c>
      <c r="R9" s="2">
        <v>5849.53</v>
      </c>
      <c r="S9" t="b">
        <v>1</v>
      </c>
      <c r="T9" t="b">
        <v>1</v>
      </c>
    </row>
    <row r="10" spans="1:20" x14ac:dyDescent="0.25">
      <c r="A10" s="5" t="s">
        <v>55</v>
      </c>
      <c r="B10" s="5" t="s">
        <v>56</v>
      </c>
      <c r="C10" s="5" t="s">
        <v>56</v>
      </c>
      <c r="D10" s="5" t="s">
        <v>56</v>
      </c>
      <c r="E10" s="5" t="s">
        <v>56</v>
      </c>
      <c r="F10" s="5" t="s">
        <v>56</v>
      </c>
      <c r="G10" s="5" t="s">
        <v>56</v>
      </c>
      <c r="H10" s="5" t="s">
        <v>56</v>
      </c>
      <c r="I10" s="5" t="s">
        <v>56</v>
      </c>
      <c r="J10" s="5" t="s">
        <v>56</v>
      </c>
      <c r="K10" s="5" t="s">
        <v>56</v>
      </c>
      <c r="L10" s="3">
        <f>SUMIF(T1:T9, TRUE, L1:L9)</f>
        <v>0</v>
      </c>
      <c r="M10" s="5" t="s">
        <v>56</v>
      </c>
      <c r="N10" s="3">
        <f>SUMIF(T1:T9, TRUE, N1:N9)</f>
        <v>0</v>
      </c>
      <c r="O10" s="3">
        <f>SUMIF(T1:T9, TRUE, O1:O9)</f>
        <v>27720.530000000002</v>
      </c>
      <c r="P10" s="3">
        <f>SUMIF(T1:T9, TRUE, P1:P9)</f>
        <v>26729.17</v>
      </c>
      <c r="Q10" s="3">
        <f>SUMIF(T1:T9, TRUE, Q1:Q9)</f>
        <v>89470.150000000009</v>
      </c>
      <c r="R10" s="3">
        <f>SUMIF(T1:T9, TRUE, R1:R9)</f>
        <v>143919.85</v>
      </c>
    </row>
  </sheetData>
  <autoFilter ref="A1:R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Sefchick</cp:lastModifiedBy>
  <dcterms:created xsi:type="dcterms:W3CDTF">2022-05-19T15:25:48Z</dcterms:created>
  <dcterms:modified xsi:type="dcterms:W3CDTF">2022-05-19T15:26:16Z</dcterms:modified>
</cp:coreProperties>
</file>