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AZ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Sheet1!$A$1:$Z$46</definedName>
  </definedNames>
  <calcPr calcId="162913"/>
</workbook>
</file>

<file path=xl/calcChain.xml><?xml version="1.0" encoding="utf-8"?>
<calcChain xmlns="http://schemas.openxmlformats.org/spreadsheetml/2006/main">
  <c r="Z45" i="1" l="1"/>
  <c r="Y45" i="1"/>
  <c r="X45" i="1"/>
  <c r="W45" i="1"/>
  <c r="V45" i="1"/>
  <c r="U45" i="1"/>
  <c r="T45" i="1"/>
  <c r="S45" i="1"/>
  <c r="R45" i="1"/>
  <c r="Q45" i="1"/>
  <c r="P45" i="1"/>
  <c r="N45" i="1"/>
</calcChain>
</file>

<file path=xl/sharedStrings.xml><?xml version="1.0" encoding="utf-8"?>
<sst xmlns="http://schemas.openxmlformats.org/spreadsheetml/2006/main" count="556" uniqueCount="243">
  <si>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</si>
  <si>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</si>
  <si>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</si>
  <si>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</si>
  <si>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</si>
  <si>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</si>
  <si>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</si>
  <si>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</si>
  <si>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</si>
  <si>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</si>
  <si>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</si>
  <si>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</si>
  <si>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</si>
  <si>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</si>
  <si>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</si>
  <si>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</si>
  <si>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</si>
  <si>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</si>
  <si>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</si>
  <si>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</si>
  <si>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</si>
  <si>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</si>
  <si>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</si>
  <si>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</si>
  <si>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</si>
  <si>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</si>
  <si>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</si>
  <si>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2     </t>
  </si>
  <si>
    <t xml:space="preserve">   -C-5J - -  </t>
  </si>
  <si>
    <t xml:space="preserve">30 SO. ADELAIDE AVE #5J       </t>
  </si>
  <si>
    <t>17-00002</t>
  </si>
  <si>
    <t xml:space="preserve">Open      </t>
  </si>
  <si>
    <t xml:space="preserve"> </t>
  </si>
  <si>
    <t>O</t>
  </si>
  <si>
    <t xml:space="preserve">1062    </t>
  </si>
  <si>
    <t>CHRISTIANA TSTCust GSRAN-Z LLC</t>
  </si>
  <si>
    <t>GREENBERG,M MALIN,B,HALLER,S-TRUSTE</t>
  </si>
  <si>
    <t xml:space="preserve">    6     </t>
  </si>
  <si>
    <t xml:space="preserve">   10     </t>
  </si>
  <si>
    <t xml:space="preserve">              </t>
  </si>
  <si>
    <t xml:space="preserve">123 SOUTH ADELAIDE AVE        </t>
  </si>
  <si>
    <t>18-00003</t>
  </si>
  <si>
    <t xml:space="preserve">44      </t>
  </si>
  <si>
    <t xml:space="preserve">The Approved Realty Group     </t>
  </si>
  <si>
    <t xml:space="preserve">THE HIGHLANDER ASSOCIATION         </t>
  </si>
  <si>
    <t xml:space="preserve">   -C-113- -  </t>
  </si>
  <si>
    <t xml:space="preserve">123 SO. ADELAIDE AVE #1M      </t>
  </si>
  <si>
    <t>18-00004</t>
  </si>
  <si>
    <t xml:space="preserve">79      </t>
  </si>
  <si>
    <t>ATCF II New Jersey TaxServCust</t>
  </si>
  <si>
    <t xml:space="preserve">KOLODZEI, NATALIA &amp; TATIANA A      </t>
  </si>
  <si>
    <t xml:space="preserve">    8     </t>
  </si>
  <si>
    <t xml:space="preserve">   33     </t>
  </si>
  <si>
    <t xml:space="preserve">25 CEDAR AVE                  </t>
  </si>
  <si>
    <t>18-00008</t>
  </si>
  <si>
    <t xml:space="preserve">RANKIN, SHERI J-TRUSTEE            </t>
  </si>
  <si>
    <t xml:space="preserve">   13     </t>
  </si>
  <si>
    <t xml:space="preserve">   49     </t>
  </si>
  <si>
    <t xml:space="preserve">110 RARITAN AVE               </t>
  </si>
  <si>
    <t>18-00013</t>
  </si>
  <si>
    <t xml:space="preserve">1035    </t>
  </si>
  <si>
    <t xml:space="preserve">SBMuni Cust LB-Honey Badger   </t>
  </si>
  <si>
    <t xml:space="preserve">JASHINSKY, BARBRA SCHWARTZ         </t>
  </si>
  <si>
    <t xml:space="preserve">   16     </t>
  </si>
  <si>
    <t xml:space="preserve">    3     </t>
  </si>
  <si>
    <t xml:space="preserve">307 SO. 1ST AVE.              </t>
  </si>
  <si>
    <t>19-00011</t>
  </si>
  <si>
    <t xml:space="preserve">1138    </t>
  </si>
  <si>
    <t xml:space="preserve">BALA PARTNERS LLC             </t>
  </si>
  <si>
    <t xml:space="preserve">HOWLEY, BERNICE A                  </t>
  </si>
  <si>
    <t xml:space="preserve">   31     </t>
  </si>
  <si>
    <t xml:space="preserve">304 RARITAN AVE               </t>
  </si>
  <si>
    <t>19-00014</t>
  </si>
  <si>
    <t xml:space="preserve">1134    </t>
  </si>
  <si>
    <t xml:space="preserve">US BANK CUST FOR PRO CAP 8    </t>
  </si>
  <si>
    <t xml:space="preserve">TANG ZHENG LLC                     </t>
  </si>
  <si>
    <t xml:space="preserve">   35     </t>
  </si>
  <si>
    <t xml:space="preserve">   41     </t>
  </si>
  <si>
    <t xml:space="preserve">310 SO. 4TH AVE.              </t>
  </si>
  <si>
    <t>19-00017</t>
  </si>
  <si>
    <t xml:space="preserve">GUEVARA, CRISTIAN G                </t>
  </si>
  <si>
    <t xml:space="preserve">   36     </t>
  </si>
  <si>
    <t xml:space="preserve">420-424 RARITAN AVE           </t>
  </si>
  <si>
    <t>20-00004</t>
  </si>
  <si>
    <t>NASSAU WD IND %ENGIE INSIGHT MS7186</t>
  </si>
  <si>
    <t xml:space="preserve">   37     </t>
  </si>
  <si>
    <t xml:space="preserve">   19     </t>
  </si>
  <si>
    <t xml:space="preserve">433 BENNER ST.                </t>
  </si>
  <si>
    <t>19-00018</t>
  </si>
  <si>
    <t xml:space="preserve">BROWN, GLEN                        </t>
  </si>
  <si>
    <t xml:space="preserve">   38     </t>
  </si>
  <si>
    <t xml:space="preserve">GROVE &amp; MANSFIELD STS.        </t>
  </si>
  <si>
    <t>17-00023</t>
  </si>
  <si>
    <t xml:space="preserve">19      </t>
  </si>
  <si>
    <t xml:space="preserve">GEORGE B. SHRIER              </t>
  </si>
  <si>
    <t xml:space="preserve">BARTLE SCHOOL C/O BOARD OF ED      </t>
  </si>
  <si>
    <t xml:space="preserve">   46     </t>
  </si>
  <si>
    <t xml:space="preserve">   29     </t>
  </si>
  <si>
    <t xml:space="preserve">258 SO. 7TH AVE.              </t>
  </si>
  <si>
    <t>18-00024</t>
  </si>
  <si>
    <t xml:space="preserve">MOUSSA, ALBERT &amp; MIRIAM            </t>
  </si>
  <si>
    <t xml:space="preserve">   54     </t>
  </si>
  <si>
    <t xml:space="preserve">416 SO. 8TH AVE.              </t>
  </si>
  <si>
    <t>16-00033</t>
  </si>
  <si>
    <t xml:space="preserve">1089    </t>
  </si>
  <si>
    <t xml:space="preserve">EONE Group LLC                </t>
  </si>
  <si>
    <t xml:space="preserve">MILLER, LISA M                     </t>
  </si>
  <si>
    <t>19-00028</t>
  </si>
  <si>
    <t xml:space="preserve">419 SO. 7TH AVE.              </t>
  </si>
  <si>
    <t>19-00029</t>
  </si>
  <si>
    <t xml:space="preserve">NOVAS, ISAI &amp; HELEN                </t>
  </si>
  <si>
    <t xml:space="preserve">   56     </t>
  </si>
  <si>
    <t xml:space="preserve">   11     </t>
  </si>
  <si>
    <t xml:space="preserve">112 SO. 9TH AVE.              </t>
  </si>
  <si>
    <t>20-00006</t>
  </si>
  <si>
    <t xml:space="preserve">1071    </t>
  </si>
  <si>
    <t xml:space="preserve">Trystone Capital Assets LLC   </t>
  </si>
  <si>
    <t xml:space="preserve">CAN HOLDINGS LLC                   </t>
  </si>
  <si>
    <t xml:space="preserve">   57     </t>
  </si>
  <si>
    <t xml:space="preserve">   14     </t>
  </si>
  <si>
    <t xml:space="preserve">231 SO. 8TH AVE.              </t>
  </si>
  <si>
    <t>19-00032</t>
  </si>
  <si>
    <t xml:space="preserve">1129    </t>
  </si>
  <si>
    <t xml:space="preserve">TLOA OF NJ LLC                </t>
  </si>
  <si>
    <t xml:space="preserve">FRANCIS, JAMES M                   </t>
  </si>
  <si>
    <t xml:space="preserve">   65     </t>
  </si>
  <si>
    <t xml:space="preserve">409 SO. 9TH AVE.              </t>
  </si>
  <si>
    <t>20-00009</t>
  </si>
  <si>
    <t xml:space="preserve">1126    </t>
  </si>
  <si>
    <t xml:space="preserve">FIG CUST FIGNJ19LLC &amp; SEC PTY </t>
  </si>
  <si>
    <t xml:space="preserve">LAWRENCE, ODESSA                   </t>
  </si>
  <si>
    <t xml:space="preserve">   76     </t>
  </si>
  <si>
    <t xml:space="preserve">    5     </t>
  </si>
  <si>
    <t xml:space="preserve">525 SO. 3RD AVE.              </t>
  </si>
  <si>
    <t>20-00010</t>
  </si>
  <si>
    <t xml:space="preserve">REYES, JUAN &amp; GOMEZ, LOURDES       </t>
  </si>
  <si>
    <t xml:space="preserve">   82     </t>
  </si>
  <si>
    <t xml:space="preserve">426 DONALDSON ST.             </t>
  </si>
  <si>
    <t>19-00039</t>
  </si>
  <si>
    <t xml:space="preserve">FLORES, RAY H &amp; LEONOR A           </t>
  </si>
  <si>
    <t xml:space="preserve">  100     </t>
  </si>
  <si>
    <t xml:space="preserve">1150 RARITAN AVE              </t>
  </si>
  <si>
    <t>19-00041</t>
  </si>
  <si>
    <t xml:space="preserve">BEERS, DUANE A.                    </t>
  </si>
  <si>
    <t xml:space="preserve">  110     </t>
  </si>
  <si>
    <t xml:space="preserve">1605 PARKER RD.               </t>
  </si>
  <si>
    <t>20-00011</t>
  </si>
  <si>
    <t xml:space="preserve">SINGER,  JAMES &amp; JOANNE            </t>
  </si>
  <si>
    <t xml:space="preserve">  111     </t>
  </si>
  <si>
    <t xml:space="preserve">1615 PARKER RD.               </t>
  </si>
  <si>
    <t>19-00045</t>
  </si>
  <si>
    <t xml:space="preserve">ROMANO, EILEEN PATRICIA DUFFY      </t>
  </si>
  <si>
    <t xml:space="preserve">  123     </t>
  </si>
  <si>
    <t xml:space="preserve">RARITAN AVE.                  </t>
  </si>
  <si>
    <t>19-00049</t>
  </si>
  <si>
    <t>M</t>
  </si>
  <si>
    <t xml:space="preserve">BORO    </t>
  </si>
  <si>
    <t xml:space="preserve">BOROUGH OF HIGHLAND PARK      </t>
  </si>
  <si>
    <t xml:space="preserve">BARNETT, LARRY &amp; JOYCE             </t>
  </si>
  <si>
    <t xml:space="preserve">   30     </t>
  </si>
  <si>
    <t xml:space="preserve">1207 RARITAN AVE.             </t>
  </si>
  <si>
    <t>17-00064</t>
  </si>
  <si>
    <t xml:space="preserve">BARNETT, LAWRENCE &amp; JOYCE          </t>
  </si>
  <si>
    <t>18-00063</t>
  </si>
  <si>
    <t>19-00050</t>
  </si>
  <si>
    <t>20-00012</t>
  </si>
  <si>
    <t xml:space="preserve">  129     </t>
  </si>
  <si>
    <t xml:space="preserve">   12     </t>
  </si>
  <si>
    <t xml:space="preserve">108 HIGHLAND AVE              </t>
  </si>
  <si>
    <t>18-00066</t>
  </si>
  <si>
    <t xml:space="preserve">FLIGELMAN, ISRAEL &amp; CHAYA          </t>
  </si>
  <si>
    <t xml:space="preserve">  133     </t>
  </si>
  <si>
    <t xml:space="preserve">   60     </t>
  </si>
  <si>
    <t xml:space="preserve">NO. 11TH AVE.                 </t>
  </si>
  <si>
    <t>17-00067</t>
  </si>
  <si>
    <t xml:space="preserve">YOCHUM, PETER JR.                  </t>
  </si>
  <si>
    <t xml:space="preserve">  137     </t>
  </si>
  <si>
    <t xml:space="preserve">   28     </t>
  </si>
  <si>
    <t xml:space="preserve">705 RARITAN AVE               </t>
  </si>
  <si>
    <t>20-00013</t>
  </si>
  <si>
    <t xml:space="preserve">1064    </t>
  </si>
  <si>
    <t xml:space="preserve">XIN TAN                       </t>
  </si>
  <si>
    <t xml:space="preserve">705 RARITAN AVENUE LLC             </t>
  </si>
  <si>
    <t xml:space="preserve">  144     </t>
  </si>
  <si>
    <t xml:space="preserve">   48     </t>
  </si>
  <si>
    <t xml:space="preserve">429 DENISON ST.               </t>
  </si>
  <si>
    <t>20-00015</t>
  </si>
  <si>
    <t xml:space="preserve">SCARLET REALTY                     </t>
  </si>
  <si>
    <t xml:space="preserve">  145     </t>
  </si>
  <si>
    <t xml:space="preserve">   18     </t>
  </si>
  <si>
    <t xml:space="preserve">NO. 5TH &amp; WAYNE ST            </t>
  </si>
  <si>
    <t>17-00072</t>
  </si>
  <si>
    <t xml:space="preserve">H.P.H.M.S. C/O BOARD OF ED         </t>
  </si>
  <si>
    <t xml:space="preserve">  148     </t>
  </si>
  <si>
    <t xml:space="preserve">   15     </t>
  </si>
  <si>
    <t xml:space="preserve">323 NO. 4TH AVE.              </t>
  </si>
  <si>
    <t>20-00016</t>
  </si>
  <si>
    <t xml:space="preserve">TRAVIS,NORMAN &amp; BOWE,NORMA         </t>
  </si>
  <si>
    <t xml:space="preserve">  169     </t>
  </si>
  <si>
    <t xml:space="preserve">314 CLEVELAND AVE.            </t>
  </si>
  <si>
    <t>20-00017</t>
  </si>
  <si>
    <t xml:space="preserve">CUNNELL, JOHN &amp; ANDREA    ET ALS   </t>
  </si>
  <si>
    <t xml:space="preserve">  173     </t>
  </si>
  <si>
    <t xml:space="preserve">133 RARITAN AVE.              </t>
  </si>
  <si>
    <t>19-00065</t>
  </si>
  <si>
    <t xml:space="preserve">AZIZ, ROSE                         </t>
  </si>
  <si>
    <t xml:space="preserve">   42     </t>
  </si>
  <si>
    <t xml:space="preserve">127 RARITAN AVE.              </t>
  </si>
  <si>
    <t>19-00066</t>
  </si>
  <si>
    <t xml:space="preserve">AZIZ, MARK                         </t>
  </si>
  <si>
    <t xml:space="preserve">  181     </t>
  </si>
  <si>
    <t xml:space="preserve">   43     </t>
  </si>
  <si>
    <t xml:space="preserve">   -C0601- -  </t>
  </si>
  <si>
    <t xml:space="preserve">601 MIA DR                    </t>
  </si>
  <si>
    <t>19-00068</t>
  </si>
  <si>
    <t xml:space="preserve">1136    </t>
  </si>
  <si>
    <t xml:space="preserve">CC1 NJ II LLC                 </t>
  </si>
  <si>
    <t xml:space="preserve">BRIGHT SUMMIT LLC                  </t>
  </si>
  <si>
    <t>20-00019</t>
  </si>
  <si>
    <t xml:space="preserve">   -C0701- -  </t>
  </si>
  <si>
    <t xml:space="preserve">701 MIA DR                    </t>
  </si>
  <si>
    <t>19-00069</t>
  </si>
  <si>
    <t xml:space="preserve">ZHANG, XIAOPEI                     </t>
  </si>
  <si>
    <t xml:space="preserve">   -C0702- -  </t>
  </si>
  <si>
    <t xml:space="preserve">702 MIA DR                    </t>
  </si>
  <si>
    <t>19-00070</t>
  </si>
  <si>
    <t xml:space="preserve">1095    </t>
  </si>
  <si>
    <t xml:space="preserve">FNA DZ, LLC FBO WSFS          </t>
  </si>
  <si>
    <t xml:space="preserve">  190     </t>
  </si>
  <si>
    <t xml:space="preserve">    4.02  </t>
  </si>
  <si>
    <t xml:space="preserve">702 LEIA LANE                 </t>
  </si>
  <si>
    <t>19-00073</t>
  </si>
  <si>
    <t xml:space="preserve">1111    </t>
  </si>
  <si>
    <t>Sunshine St CertVII/BankUnited</t>
  </si>
  <si>
    <t xml:space="preserve">OLIN, SHOSHANA                     </t>
  </si>
  <si>
    <t xml:space="preserve">   -C2101- -  </t>
  </si>
  <si>
    <t xml:space="preserve">2101 ETHAN LANE               </t>
  </si>
  <si>
    <t>20-00022</t>
  </si>
  <si>
    <t xml:space="preserve">1024    </t>
  </si>
  <si>
    <t xml:space="preserve">US BANK CUST ACTLIEN HOLDING  </t>
  </si>
  <si>
    <t xml:space="preserve">MA, YANGFAN &amp; CHEN, SHUIQING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</si>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</sst>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topLeftCell="C1" workbookViewId="0">
      <pane ySplit="1" topLeftCell="A2" activePane="bottomLeft" state="frozen"/>
      <selection pane="bottomLeft" activeCell="I1" sqref="H1:I1048576"/>
    </sheetView>
  </sheetViews>
  <sheetFormatPr defaultRowHeight="15" x14ac:dyDescent="0.25"/>
  <cols>
    <col min="1" max="2" width="9.85546875" customWidth="1"/>
    <col min="3" max="3" width="13.5703125" customWidth="1"/>
    <col min="4" max="4" width="30.85546875" customWidth="1"/>
    <col min="5" max="5" width="11.7109375" customWidth="1"/>
    <col min="6" max="6" width="13.5703125" customWidth="1"/>
    <col min="7" max="7" width="10.85546875" customWidth="1"/>
    <col min="8" max="8" width="13.5703125" hidden="1" customWidth="1"/>
    <col min="9" max="9" width="20.7109375" hidden="1" customWidth="1"/>
    <col min="10" max="10" width="10" customWidth="1"/>
    <col min="11" max="11" width="11.42578125" customWidth="1"/>
    <col min="12" max="12" width="34" customWidth="1"/>
    <col min="13" max="13" width="41.28515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hidden="1" customWidth="1"/>
    <col min="20" max="20" width="20.42578125" hidden="1" customWidth="1"/>
    <col min="21" max="21" width="19.28515625" hidden="1" customWidth="1"/>
    <col min="22" max="22" width="17.140625" customWidth="1"/>
    <col min="23" max="23" width="15.85546875" hidden="1" customWidth="1"/>
    <col min="24" max="24" width="22.28515625" hidden="1" customWidth="1"/>
    <col min="25" max="25" width="21.140625" hidden="1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43090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12000</v>
      </c>
      <c r="O2" s="2">
        <v>0</v>
      </c>
      <c r="P2" s="6">
        <v>0</v>
      </c>
      <c r="Q2" s="2">
        <v>8634.83</v>
      </c>
      <c r="R2" s="6">
        <v>0</v>
      </c>
      <c r="S2" s="6">
        <v>0</v>
      </c>
      <c r="T2" s="6">
        <v>0</v>
      </c>
      <c r="U2" s="6">
        <v>0</v>
      </c>
      <c r="V2" s="2">
        <v>14789.24</v>
      </c>
      <c r="W2" s="6">
        <v>0</v>
      </c>
      <c r="X2" s="6">
        <v>0</v>
      </c>
      <c r="Y2" s="6">
        <v>0</v>
      </c>
      <c r="Z2" s="2">
        <v>23424.07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1">
        <v>43454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42</v>
      </c>
      <c r="L3" s="7" t="s">
        <v>43</v>
      </c>
      <c r="M3" s="7" t="s">
        <v>44</v>
      </c>
      <c r="N3" s="2">
        <v>0</v>
      </c>
      <c r="O3" s="2">
        <v>1</v>
      </c>
      <c r="P3" s="6">
        <v>0</v>
      </c>
      <c r="Q3" s="2">
        <v>190.33</v>
      </c>
      <c r="R3" s="6">
        <v>0</v>
      </c>
      <c r="S3" s="6">
        <v>0</v>
      </c>
      <c r="T3" s="6">
        <v>0</v>
      </c>
      <c r="U3" s="6">
        <v>0</v>
      </c>
      <c r="V3" s="2">
        <v>579.9</v>
      </c>
      <c r="W3" s="6">
        <v>0</v>
      </c>
      <c r="X3" s="6">
        <v>0</v>
      </c>
      <c r="Y3" s="6">
        <v>0</v>
      </c>
      <c r="Z3" s="2">
        <v>770.23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45</v>
      </c>
      <c r="D4" s="7" t="s">
        <v>46</v>
      </c>
      <c r="E4" s="7" t="s">
        <v>47</v>
      </c>
      <c r="F4" s="1">
        <v>43454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2600</v>
      </c>
      <c r="O4" s="2">
        <v>0</v>
      </c>
      <c r="P4" s="6">
        <v>0</v>
      </c>
      <c r="Q4" s="2">
        <v>2585.5100000000002</v>
      </c>
      <c r="R4" s="6">
        <v>0</v>
      </c>
      <c r="S4" s="6">
        <v>0</v>
      </c>
      <c r="T4" s="6">
        <v>0</v>
      </c>
      <c r="U4" s="6">
        <v>0</v>
      </c>
      <c r="V4" s="2">
        <v>3969.77</v>
      </c>
      <c r="W4" s="6">
        <v>0</v>
      </c>
      <c r="X4" s="6">
        <v>0</v>
      </c>
      <c r="Y4" s="6">
        <v>0</v>
      </c>
      <c r="Z4" s="2">
        <v>6555.28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39</v>
      </c>
      <c r="D5" s="7" t="s">
        <v>53</v>
      </c>
      <c r="E5" s="7" t="s">
        <v>54</v>
      </c>
      <c r="F5" s="1">
        <v>43454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48</v>
      </c>
      <c r="L5" s="7" t="s">
        <v>49</v>
      </c>
      <c r="M5" s="7" t="s">
        <v>55</v>
      </c>
      <c r="N5" s="2">
        <v>8200</v>
      </c>
      <c r="O5" s="2">
        <v>0</v>
      </c>
      <c r="P5" s="6">
        <v>0</v>
      </c>
      <c r="Q5" s="2">
        <v>3470.89</v>
      </c>
      <c r="R5" s="6">
        <v>0</v>
      </c>
      <c r="S5" s="6">
        <v>0</v>
      </c>
      <c r="T5" s="6">
        <v>0</v>
      </c>
      <c r="U5" s="6">
        <v>0</v>
      </c>
      <c r="V5" s="2">
        <v>30317.63</v>
      </c>
      <c r="W5" s="6">
        <v>0</v>
      </c>
      <c r="X5" s="6">
        <v>0</v>
      </c>
      <c r="Y5" s="6">
        <v>0</v>
      </c>
      <c r="Z5" s="2">
        <v>33788.519999999997</v>
      </c>
      <c r="AA5" t="b">
        <v>1</v>
      </c>
      <c r="AB5" t="b">
        <v>1</v>
      </c>
    </row>
    <row r="6" spans="1:28" x14ac:dyDescent="0.25">
      <c r="A6" s="7" t="s">
        <v>56</v>
      </c>
      <c r="B6" s="7" t="s">
        <v>57</v>
      </c>
      <c r="C6" s="7" t="s">
        <v>39</v>
      </c>
      <c r="D6" s="7" t="s">
        <v>58</v>
      </c>
      <c r="E6" s="7" t="s">
        <v>59</v>
      </c>
      <c r="F6" s="1">
        <v>43454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60</v>
      </c>
      <c r="L6" s="7" t="s">
        <v>61</v>
      </c>
      <c r="M6" s="7" t="s">
        <v>62</v>
      </c>
      <c r="N6" s="2">
        <v>22100</v>
      </c>
      <c r="O6" s="2">
        <v>0</v>
      </c>
      <c r="P6" s="6">
        <v>0</v>
      </c>
      <c r="Q6" s="2">
        <v>21441.88</v>
      </c>
      <c r="R6" s="6">
        <v>0</v>
      </c>
      <c r="S6" s="6">
        <v>0</v>
      </c>
      <c r="T6" s="6">
        <v>0</v>
      </c>
      <c r="U6" s="6">
        <v>0</v>
      </c>
      <c r="V6" s="2">
        <v>6304.46</v>
      </c>
      <c r="W6" s="6">
        <v>0</v>
      </c>
      <c r="X6" s="6">
        <v>0</v>
      </c>
      <c r="Y6" s="6">
        <v>0</v>
      </c>
      <c r="Z6" s="2">
        <v>27746.34</v>
      </c>
      <c r="AA6" t="b">
        <v>1</v>
      </c>
      <c r="AB6" t="b">
        <v>1</v>
      </c>
    </row>
    <row r="7" spans="1:28" x14ac:dyDescent="0.25">
      <c r="A7" s="7" t="s">
        <v>63</v>
      </c>
      <c r="B7" s="7" t="s">
        <v>64</v>
      </c>
      <c r="C7" s="7" t="s">
        <v>39</v>
      </c>
      <c r="D7" s="7" t="s">
        <v>65</v>
      </c>
      <c r="E7" s="7" t="s">
        <v>66</v>
      </c>
      <c r="F7" s="1">
        <v>43817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67</v>
      </c>
      <c r="L7" s="7" t="s">
        <v>68</v>
      </c>
      <c r="M7" s="7" t="s">
        <v>69</v>
      </c>
      <c r="N7" s="2">
        <v>21200</v>
      </c>
      <c r="O7" s="2">
        <v>0</v>
      </c>
      <c r="P7" s="6">
        <v>0</v>
      </c>
      <c r="Q7" s="2">
        <v>2609.9299999999998</v>
      </c>
      <c r="R7" s="6">
        <v>0</v>
      </c>
      <c r="S7" s="6">
        <v>0</v>
      </c>
      <c r="T7" s="6">
        <v>0</v>
      </c>
      <c r="U7" s="6">
        <v>0</v>
      </c>
      <c r="V7" s="2">
        <v>13044.28</v>
      </c>
      <c r="W7" s="6">
        <v>0</v>
      </c>
      <c r="X7" s="6">
        <v>0</v>
      </c>
      <c r="Y7" s="6">
        <v>0</v>
      </c>
      <c r="Z7" s="2">
        <v>15654.21</v>
      </c>
      <c r="AA7" t="b">
        <v>1</v>
      </c>
      <c r="AB7" t="b">
        <v>1</v>
      </c>
    </row>
    <row r="8" spans="1:28" x14ac:dyDescent="0.25">
      <c r="A8" s="7" t="s">
        <v>70</v>
      </c>
      <c r="B8" s="7" t="s">
        <v>27</v>
      </c>
      <c r="C8" s="7" t="s">
        <v>39</v>
      </c>
      <c r="D8" s="7" t="s">
        <v>71</v>
      </c>
      <c r="E8" s="7" t="s">
        <v>72</v>
      </c>
      <c r="F8" s="1">
        <v>43817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73</v>
      </c>
      <c r="L8" s="7" t="s">
        <v>74</v>
      </c>
      <c r="M8" s="7" t="s">
        <v>75</v>
      </c>
      <c r="N8" s="2">
        <v>1600</v>
      </c>
      <c r="O8" s="2">
        <v>0</v>
      </c>
      <c r="P8" s="6">
        <v>0</v>
      </c>
      <c r="Q8" s="2">
        <v>1090.22</v>
      </c>
      <c r="R8" s="6">
        <v>0</v>
      </c>
      <c r="S8" s="6">
        <v>0</v>
      </c>
      <c r="T8" s="6">
        <v>0</v>
      </c>
      <c r="U8" s="6">
        <v>0</v>
      </c>
      <c r="V8" s="2">
        <v>5344.69</v>
      </c>
      <c r="W8" s="6">
        <v>0</v>
      </c>
      <c r="X8" s="6">
        <v>0</v>
      </c>
      <c r="Y8" s="6">
        <v>0</v>
      </c>
      <c r="Z8" s="2">
        <v>6434.91</v>
      </c>
      <c r="AA8" t="b">
        <v>1</v>
      </c>
      <c r="AB8" t="b">
        <v>1</v>
      </c>
    </row>
    <row r="9" spans="1:28" x14ac:dyDescent="0.25">
      <c r="A9" s="7" t="s">
        <v>76</v>
      </c>
      <c r="B9" s="7" t="s">
        <v>77</v>
      </c>
      <c r="C9" s="7" t="s">
        <v>39</v>
      </c>
      <c r="D9" s="7" t="s">
        <v>78</v>
      </c>
      <c r="E9" s="7" t="s">
        <v>79</v>
      </c>
      <c r="F9" s="1">
        <v>43817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73</v>
      </c>
      <c r="L9" s="7" t="s">
        <v>74</v>
      </c>
      <c r="M9" s="7" t="s">
        <v>80</v>
      </c>
      <c r="N9" s="2">
        <v>1400</v>
      </c>
      <c r="O9" s="2">
        <v>0</v>
      </c>
      <c r="P9" s="6">
        <v>0</v>
      </c>
      <c r="Q9" s="2">
        <v>470.82</v>
      </c>
      <c r="R9" s="6">
        <v>0</v>
      </c>
      <c r="S9" s="6">
        <v>0</v>
      </c>
      <c r="T9" s="6">
        <v>0</v>
      </c>
      <c r="U9" s="6">
        <v>0</v>
      </c>
      <c r="V9" s="2">
        <v>1389.54</v>
      </c>
      <c r="W9" s="6">
        <v>0</v>
      </c>
      <c r="X9" s="6">
        <v>0</v>
      </c>
      <c r="Y9" s="6">
        <v>0</v>
      </c>
      <c r="Z9" s="2">
        <v>1860.36</v>
      </c>
      <c r="AA9" t="b">
        <v>1</v>
      </c>
      <c r="AB9" t="b">
        <v>1</v>
      </c>
    </row>
    <row r="10" spans="1:28" x14ac:dyDescent="0.25">
      <c r="A10" s="7" t="s">
        <v>81</v>
      </c>
      <c r="B10" s="7" t="s">
        <v>64</v>
      </c>
      <c r="C10" s="7" t="s">
        <v>39</v>
      </c>
      <c r="D10" s="7" t="s">
        <v>82</v>
      </c>
      <c r="E10" s="7" t="s">
        <v>83</v>
      </c>
      <c r="F10" s="1">
        <v>44183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48</v>
      </c>
      <c r="L10" s="7" t="s">
        <v>49</v>
      </c>
      <c r="M10" s="7" t="s">
        <v>84</v>
      </c>
      <c r="N10" s="2">
        <v>174500</v>
      </c>
      <c r="O10" s="2">
        <v>0</v>
      </c>
      <c r="P10" s="6">
        <v>0</v>
      </c>
      <c r="Q10" s="2">
        <v>33753.449999999997</v>
      </c>
      <c r="R10" s="6">
        <v>0</v>
      </c>
      <c r="S10" s="6">
        <v>0</v>
      </c>
      <c r="T10" s="6">
        <v>0</v>
      </c>
      <c r="U10" s="6">
        <v>0</v>
      </c>
      <c r="V10" s="2">
        <v>32191.24</v>
      </c>
      <c r="W10" s="6">
        <v>0</v>
      </c>
      <c r="X10" s="6">
        <v>0</v>
      </c>
      <c r="Y10" s="6">
        <v>0</v>
      </c>
      <c r="Z10" s="2">
        <v>65944.69</v>
      </c>
      <c r="AA10" t="b">
        <v>1</v>
      </c>
      <c r="AB10" t="b">
        <v>1</v>
      </c>
    </row>
    <row r="11" spans="1:28" x14ac:dyDescent="0.25">
      <c r="A11" s="7" t="s">
        <v>85</v>
      </c>
      <c r="B11" s="7" t="s">
        <v>86</v>
      </c>
      <c r="C11" s="7" t="s">
        <v>39</v>
      </c>
      <c r="D11" s="7" t="s">
        <v>87</v>
      </c>
      <c r="E11" s="7" t="s">
        <v>88</v>
      </c>
      <c r="F11" s="1">
        <v>43817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73</v>
      </c>
      <c r="L11" s="7" t="s">
        <v>74</v>
      </c>
      <c r="M11" s="7" t="s">
        <v>89</v>
      </c>
      <c r="N11" s="2">
        <v>1400</v>
      </c>
      <c r="O11" s="2">
        <v>0</v>
      </c>
      <c r="P11" s="6">
        <v>0</v>
      </c>
      <c r="Q11" s="2">
        <v>701.74</v>
      </c>
      <c r="R11" s="6">
        <v>0</v>
      </c>
      <c r="S11" s="6">
        <v>0</v>
      </c>
      <c r="T11" s="6">
        <v>0</v>
      </c>
      <c r="U11" s="6">
        <v>0</v>
      </c>
      <c r="V11" s="2">
        <v>371.79</v>
      </c>
      <c r="W11" s="6">
        <v>0</v>
      </c>
      <c r="X11" s="6">
        <v>0</v>
      </c>
      <c r="Y11" s="6">
        <v>0</v>
      </c>
      <c r="Z11" s="2">
        <v>1073.53</v>
      </c>
      <c r="AA11" t="b">
        <v>1</v>
      </c>
      <c r="AB11" t="b">
        <v>1</v>
      </c>
    </row>
    <row r="12" spans="1:28" x14ac:dyDescent="0.25">
      <c r="A12" s="7" t="s">
        <v>90</v>
      </c>
      <c r="B12" s="7" t="s">
        <v>64</v>
      </c>
      <c r="C12" s="7" t="s">
        <v>39</v>
      </c>
      <c r="D12" s="7" t="s">
        <v>91</v>
      </c>
      <c r="E12" s="7" t="s">
        <v>92</v>
      </c>
      <c r="F12" s="1">
        <v>43090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93</v>
      </c>
      <c r="L12" s="7" t="s">
        <v>94</v>
      </c>
      <c r="M12" s="7" t="s">
        <v>95</v>
      </c>
      <c r="N12" s="2">
        <v>0</v>
      </c>
      <c r="O12" s="2">
        <v>18</v>
      </c>
      <c r="P12" s="6">
        <v>0</v>
      </c>
      <c r="Q12" s="2">
        <v>2031.34</v>
      </c>
      <c r="R12" s="6">
        <v>0</v>
      </c>
      <c r="S12" s="6">
        <v>0</v>
      </c>
      <c r="T12" s="6">
        <v>0</v>
      </c>
      <c r="U12" s="6">
        <v>0</v>
      </c>
      <c r="V12" s="2">
        <v>9387.2900000000009</v>
      </c>
      <c r="W12" s="6">
        <v>0</v>
      </c>
      <c r="X12" s="6">
        <v>0</v>
      </c>
      <c r="Y12" s="6">
        <v>0</v>
      </c>
      <c r="Z12" s="2">
        <v>11418.63</v>
      </c>
      <c r="AA12" t="b">
        <v>1</v>
      </c>
      <c r="AB12" t="b">
        <v>1</v>
      </c>
    </row>
    <row r="13" spans="1:28" x14ac:dyDescent="0.25">
      <c r="A13" s="7" t="s">
        <v>96</v>
      </c>
      <c r="B13" s="7" t="s">
        <v>97</v>
      </c>
      <c r="C13" s="7" t="s">
        <v>39</v>
      </c>
      <c r="D13" s="7" t="s">
        <v>98</v>
      </c>
      <c r="E13" s="7" t="s">
        <v>99</v>
      </c>
      <c r="F13" s="1">
        <v>43454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60</v>
      </c>
      <c r="L13" s="7" t="s">
        <v>61</v>
      </c>
      <c r="M13" s="7" t="s">
        <v>100</v>
      </c>
      <c r="N13" s="2">
        <v>0</v>
      </c>
      <c r="O13" s="2">
        <v>0</v>
      </c>
      <c r="P13" s="6">
        <v>0</v>
      </c>
      <c r="Q13" s="2">
        <v>935.99</v>
      </c>
      <c r="R13" s="6">
        <v>0</v>
      </c>
      <c r="S13" s="6">
        <v>0</v>
      </c>
      <c r="T13" s="6">
        <v>0</v>
      </c>
      <c r="U13" s="6">
        <v>0</v>
      </c>
      <c r="V13" s="2">
        <v>597.75</v>
      </c>
      <c r="W13" s="6">
        <v>0</v>
      </c>
      <c r="X13" s="6">
        <v>0</v>
      </c>
      <c r="Y13" s="6">
        <v>0</v>
      </c>
      <c r="Z13" s="2">
        <v>1533.74</v>
      </c>
      <c r="AA13" t="b">
        <v>1</v>
      </c>
      <c r="AB13" t="b">
        <v>1</v>
      </c>
    </row>
    <row r="14" spans="1:28" x14ac:dyDescent="0.25">
      <c r="A14" s="7" t="s">
        <v>101</v>
      </c>
      <c r="B14" s="7" t="s">
        <v>56</v>
      </c>
      <c r="C14" s="7" t="s">
        <v>39</v>
      </c>
      <c r="D14" s="7" t="s">
        <v>102</v>
      </c>
      <c r="E14" s="7" t="s">
        <v>103</v>
      </c>
      <c r="F14" s="1">
        <v>42983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104</v>
      </c>
      <c r="L14" s="7" t="s">
        <v>105</v>
      </c>
      <c r="M14" s="7" t="s">
        <v>106</v>
      </c>
      <c r="N14" s="2">
        <v>4000</v>
      </c>
      <c r="O14" s="2">
        <v>0</v>
      </c>
      <c r="P14" s="6">
        <v>0</v>
      </c>
      <c r="Q14" s="2">
        <v>652.91</v>
      </c>
      <c r="R14" s="6">
        <v>0</v>
      </c>
      <c r="S14" s="6">
        <v>0</v>
      </c>
      <c r="T14" s="6">
        <v>0</v>
      </c>
      <c r="U14" s="6">
        <v>0</v>
      </c>
      <c r="V14" s="2">
        <v>1197.53</v>
      </c>
      <c r="W14" s="6">
        <v>0</v>
      </c>
      <c r="X14" s="6">
        <v>0</v>
      </c>
      <c r="Y14" s="6">
        <v>0</v>
      </c>
      <c r="Z14" s="2">
        <v>1850.44</v>
      </c>
      <c r="AA14" t="b">
        <v>1</v>
      </c>
      <c r="AB14" t="b">
        <v>1</v>
      </c>
    </row>
    <row r="15" spans="1:28" x14ac:dyDescent="0.25">
      <c r="A15" s="7" t="s">
        <v>101</v>
      </c>
      <c r="B15" s="7" t="s">
        <v>56</v>
      </c>
      <c r="C15" s="7" t="s">
        <v>39</v>
      </c>
      <c r="D15" s="7" t="s">
        <v>102</v>
      </c>
      <c r="E15" s="7" t="s">
        <v>107</v>
      </c>
      <c r="F15" s="1">
        <v>43817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73</v>
      </c>
      <c r="L15" s="7" t="s">
        <v>74</v>
      </c>
      <c r="M15" s="7" t="s">
        <v>106</v>
      </c>
      <c r="N15" s="2">
        <v>1400</v>
      </c>
      <c r="O15" s="2">
        <v>0</v>
      </c>
      <c r="P15" s="6">
        <v>0</v>
      </c>
      <c r="Q15" s="2">
        <v>678.19</v>
      </c>
      <c r="R15" s="6">
        <v>0</v>
      </c>
      <c r="S15" s="6">
        <v>0</v>
      </c>
      <c r="T15" s="6">
        <v>0</v>
      </c>
      <c r="U15" s="6">
        <v>0</v>
      </c>
      <c r="V15" s="2">
        <v>618.13</v>
      </c>
      <c r="W15" s="6">
        <v>0</v>
      </c>
      <c r="X15" s="6">
        <v>0</v>
      </c>
      <c r="Y15" s="6">
        <v>0</v>
      </c>
      <c r="Z15" s="2">
        <v>1296.32</v>
      </c>
      <c r="AA15" t="b">
        <v>1</v>
      </c>
      <c r="AB15" t="b">
        <v>1</v>
      </c>
    </row>
    <row r="16" spans="1:28" x14ac:dyDescent="0.25">
      <c r="A16" s="7" t="s">
        <v>101</v>
      </c>
      <c r="B16" s="7" t="s">
        <v>81</v>
      </c>
      <c r="C16" s="7" t="s">
        <v>39</v>
      </c>
      <c r="D16" s="7" t="s">
        <v>108</v>
      </c>
      <c r="E16" s="7" t="s">
        <v>109</v>
      </c>
      <c r="F16" s="1">
        <v>43817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73</v>
      </c>
      <c r="L16" s="7" t="s">
        <v>74</v>
      </c>
      <c r="M16" s="7" t="s">
        <v>110</v>
      </c>
      <c r="N16" s="2">
        <v>1400</v>
      </c>
      <c r="O16" s="2">
        <v>0</v>
      </c>
      <c r="P16" s="6">
        <v>0</v>
      </c>
      <c r="Q16" s="2">
        <v>634.78</v>
      </c>
      <c r="R16" s="6">
        <v>0</v>
      </c>
      <c r="S16" s="6">
        <v>0</v>
      </c>
      <c r="T16" s="6">
        <v>0</v>
      </c>
      <c r="U16" s="6">
        <v>0</v>
      </c>
      <c r="V16" s="2">
        <v>886.49</v>
      </c>
      <c r="W16" s="6">
        <v>0</v>
      </c>
      <c r="X16" s="6">
        <v>0</v>
      </c>
      <c r="Y16" s="6">
        <v>0</v>
      </c>
      <c r="Z16" s="2">
        <v>1521.27</v>
      </c>
      <c r="AA16" t="b">
        <v>1</v>
      </c>
      <c r="AB16" t="b">
        <v>1</v>
      </c>
    </row>
    <row r="17" spans="1:28" x14ac:dyDescent="0.25">
      <c r="A17" s="7" t="s">
        <v>111</v>
      </c>
      <c r="B17" s="7" t="s">
        <v>112</v>
      </c>
      <c r="C17" s="7" t="s">
        <v>39</v>
      </c>
      <c r="D17" s="7" t="s">
        <v>113</v>
      </c>
      <c r="E17" s="7" t="s">
        <v>114</v>
      </c>
      <c r="F17" s="1">
        <v>44183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115</v>
      </c>
      <c r="L17" s="7" t="s">
        <v>116</v>
      </c>
      <c r="M17" s="7" t="s">
        <v>117</v>
      </c>
      <c r="N17" s="2">
        <v>11600</v>
      </c>
      <c r="O17" s="2">
        <v>0</v>
      </c>
      <c r="P17" s="6">
        <v>0</v>
      </c>
      <c r="Q17" s="2">
        <v>2480.7600000000002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2480.7600000000002</v>
      </c>
      <c r="AA17" t="b">
        <v>1</v>
      </c>
      <c r="AB17" t="b">
        <v>1</v>
      </c>
    </row>
    <row r="18" spans="1:28" x14ac:dyDescent="0.25">
      <c r="A18" s="7" t="s">
        <v>118</v>
      </c>
      <c r="B18" s="7" t="s">
        <v>119</v>
      </c>
      <c r="C18" s="7" t="s">
        <v>39</v>
      </c>
      <c r="D18" s="7" t="s">
        <v>120</v>
      </c>
      <c r="E18" s="7" t="s">
        <v>121</v>
      </c>
      <c r="F18" s="1">
        <v>43817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122</v>
      </c>
      <c r="L18" s="7" t="s">
        <v>123</v>
      </c>
      <c r="M18" s="7" t="s">
        <v>124</v>
      </c>
      <c r="N18" s="2">
        <v>13800</v>
      </c>
      <c r="O18" s="2">
        <v>0</v>
      </c>
      <c r="P18" s="6">
        <v>0</v>
      </c>
      <c r="Q18" s="2">
        <v>8796.32</v>
      </c>
      <c r="R18" s="6">
        <v>0</v>
      </c>
      <c r="S18" s="6">
        <v>0</v>
      </c>
      <c r="T18" s="6">
        <v>0</v>
      </c>
      <c r="U18" s="6">
        <v>0</v>
      </c>
      <c r="V18" s="2">
        <v>10912.38</v>
      </c>
      <c r="W18" s="6">
        <v>0</v>
      </c>
      <c r="X18" s="6">
        <v>0</v>
      </c>
      <c r="Y18" s="6">
        <v>0</v>
      </c>
      <c r="Z18" s="2">
        <v>19708.7</v>
      </c>
      <c r="AA18" t="b">
        <v>1</v>
      </c>
      <c r="AB18" t="b">
        <v>1</v>
      </c>
    </row>
    <row r="19" spans="1:28" x14ac:dyDescent="0.25">
      <c r="A19" s="7" t="s">
        <v>125</v>
      </c>
      <c r="B19" s="7" t="s">
        <v>76</v>
      </c>
      <c r="C19" s="7" t="s">
        <v>39</v>
      </c>
      <c r="D19" s="7" t="s">
        <v>126</v>
      </c>
      <c r="E19" s="7" t="s">
        <v>127</v>
      </c>
      <c r="F19" s="1">
        <v>44183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128</v>
      </c>
      <c r="L19" s="7" t="s">
        <v>129</v>
      </c>
      <c r="M19" s="7" t="s">
        <v>130</v>
      </c>
      <c r="N19" s="2">
        <v>25200</v>
      </c>
      <c r="O19" s="2">
        <v>0</v>
      </c>
      <c r="P19" s="6">
        <v>0</v>
      </c>
      <c r="Q19" s="2">
        <v>6041.72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6041.72</v>
      </c>
      <c r="AA19" t="b">
        <v>1</v>
      </c>
      <c r="AB19" t="b">
        <v>1</v>
      </c>
    </row>
    <row r="20" spans="1:28" x14ac:dyDescent="0.25">
      <c r="A20" s="7" t="s">
        <v>131</v>
      </c>
      <c r="B20" s="7" t="s">
        <v>132</v>
      </c>
      <c r="C20" s="7" t="s">
        <v>39</v>
      </c>
      <c r="D20" s="7" t="s">
        <v>133</v>
      </c>
      <c r="E20" s="7" t="s">
        <v>134</v>
      </c>
      <c r="F20" s="1">
        <v>44183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128</v>
      </c>
      <c r="L20" s="7" t="s">
        <v>129</v>
      </c>
      <c r="M20" s="7" t="s">
        <v>135</v>
      </c>
      <c r="N20" s="2">
        <v>40700</v>
      </c>
      <c r="O20" s="2">
        <v>0</v>
      </c>
      <c r="P20" s="6">
        <v>0</v>
      </c>
      <c r="Q20" s="2">
        <v>6483.22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6483.22</v>
      </c>
      <c r="AA20" t="b">
        <v>1</v>
      </c>
      <c r="AB20" t="b">
        <v>1</v>
      </c>
    </row>
    <row r="21" spans="1:28" x14ac:dyDescent="0.25">
      <c r="A21" s="7" t="s">
        <v>136</v>
      </c>
      <c r="B21" s="7" t="s">
        <v>81</v>
      </c>
      <c r="C21" s="7" t="s">
        <v>39</v>
      </c>
      <c r="D21" s="7" t="s">
        <v>137</v>
      </c>
      <c r="E21" s="7" t="s">
        <v>138</v>
      </c>
      <c r="F21" s="1">
        <v>43817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73</v>
      </c>
      <c r="L21" s="7" t="s">
        <v>74</v>
      </c>
      <c r="M21" s="7" t="s">
        <v>139</v>
      </c>
      <c r="N21" s="2">
        <v>1500</v>
      </c>
      <c r="O21" s="2">
        <v>0</v>
      </c>
      <c r="P21" s="6">
        <v>0</v>
      </c>
      <c r="Q21" s="2">
        <v>877.25</v>
      </c>
      <c r="R21" s="6">
        <v>0</v>
      </c>
      <c r="S21" s="6">
        <v>0</v>
      </c>
      <c r="T21" s="6">
        <v>0</v>
      </c>
      <c r="U21" s="6">
        <v>0</v>
      </c>
      <c r="V21" s="2">
        <v>966.37</v>
      </c>
      <c r="W21" s="6">
        <v>0</v>
      </c>
      <c r="X21" s="6">
        <v>0</v>
      </c>
      <c r="Y21" s="6">
        <v>0</v>
      </c>
      <c r="Z21" s="2">
        <v>1843.62</v>
      </c>
      <c r="AA21" t="b">
        <v>1</v>
      </c>
      <c r="AB21" t="b">
        <v>1</v>
      </c>
    </row>
    <row r="22" spans="1:28" x14ac:dyDescent="0.25">
      <c r="A22" s="7" t="s">
        <v>140</v>
      </c>
      <c r="B22" s="7" t="s">
        <v>132</v>
      </c>
      <c r="C22" s="7" t="s">
        <v>39</v>
      </c>
      <c r="D22" s="7" t="s">
        <v>141</v>
      </c>
      <c r="E22" s="7" t="s">
        <v>142</v>
      </c>
      <c r="F22" s="1">
        <v>43817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60</v>
      </c>
      <c r="L22" s="7" t="s">
        <v>61</v>
      </c>
      <c r="M22" s="7" t="s">
        <v>143</v>
      </c>
      <c r="N22" s="2">
        <v>2600</v>
      </c>
      <c r="O22" s="2">
        <v>0</v>
      </c>
      <c r="P22" s="6">
        <v>0</v>
      </c>
      <c r="Q22" s="2">
        <v>9604.82</v>
      </c>
      <c r="R22" s="6">
        <v>0</v>
      </c>
      <c r="S22" s="6">
        <v>0</v>
      </c>
      <c r="T22" s="6">
        <v>0</v>
      </c>
      <c r="U22" s="6">
        <v>0</v>
      </c>
      <c r="V22" s="2">
        <v>4458.05</v>
      </c>
      <c r="W22" s="6">
        <v>0</v>
      </c>
      <c r="X22" s="6">
        <v>0</v>
      </c>
      <c r="Y22" s="6">
        <v>0</v>
      </c>
      <c r="Z22" s="2">
        <v>14062.87</v>
      </c>
      <c r="AA22" t="b">
        <v>1</v>
      </c>
      <c r="AB22" t="b">
        <v>1</v>
      </c>
    </row>
    <row r="23" spans="1:28" x14ac:dyDescent="0.25">
      <c r="A23" s="7" t="s">
        <v>144</v>
      </c>
      <c r="B23" s="7" t="s">
        <v>51</v>
      </c>
      <c r="C23" s="7" t="s">
        <v>39</v>
      </c>
      <c r="D23" s="7" t="s">
        <v>145</v>
      </c>
      <c r="E23" s="7" t="s">
        <v>146</v>
      </c>
      <c r="F23" s="1">
        <v>44183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128</v>
      </c>
      <c r="L23" s="7" t="s">
        <v>129</v>
      </c>
      <c r="M23" s="7" t="s">
        <v>147</v>
      </c>
      <c r="N23" s="2">
        <v>23000</v>
      </c>
      <c r="O23" s="2">
        <v>0</v>
      </c>
      <c r="P23" s="6">
        <v>0</v>
      </c>
      <c r="Q23" s="2">
        <v>4316.8100000000004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4316.8100000000004</v>
      </c>
      <c r="AA23" t="b">
        <v>1</v>
      </c>
      <c r="AB23" t="b">
        <v>1</v>
      </c>
    </row>
    <row r="24" spans="1:28" x14ac:dyDescent="0.25">
      <c r="A24" s="7" t="s">
        <v>148</v>
      </c>
      <c r="B24" s="7" t="s">
        <v>56</v>
      </c>
      <c r="C24" s="7" t="s">
        <v>39</v>
      </c>
      <c r="D24" s="7" t="s">
        <v>149</v>
      </c>
      <c r="E24" s="7" t="s">
        <v>150</v>
      </c>
      <c r="F24" s="1">
        <v>43817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104</v>
      </c>
      <c r="L24" s="7" t="s">
        <v>105</v>
      </c>
      <c r="M24" s="7" t="s">
        <v>151</v>
      </c>
      <c r="N24" s="2">
        <v>12000</v>
      </c>
      <c r="O24" s="2">
        <v>0</v>
      </c>
      <c r="P24" s="6">
        <v>0</v>
      </c>
      <c r="Q24" s="2">
        <v>9380.4699999999993</v>
      </c>
      <c r="R24" s="6">
        <v>0</v>
      </c>
      <c r="S24" s="6">
        <v>0</v>
      </c>
      <c r="T24" s="6">
        <v>0</v>
      </c>
      <c r="U24" s="6">
        <v>0</v>
      </c>
      <c r="V24" s="2">
        <v>4472.5</v>
      </c>
      <c r="W24" s="6">
        <v>0</v>
      </c>
      <c r="X24" s="6">
        <v>0</v>
      </c>
      <c r="Y24" s="6">
        <v>0</v>
      </c>
      <c r="Z24" s="2">
        <v>13852.97</v>
      </c>
      <c r="AA24" t="b">
        <v>1</v>
      </c>
      <c r="AB24" t="b">
        <v>1</v>
      </c>
    </row>
    <row r="25" spans="1:28" x14ac:dyDescent="0.25">
      <c r="A25" s="7" t="s">
        <v>152</v>
      </c>
      <c r="B25" s="7" t="s">
        <v>97</v>
      </c>
      <c r="C25" s="7" t="s">
        <v>39</v>
      </c>
      <c r="D25" s="7" t="s">
        <v>153</v>
      </c>
      <c r="E25" s="7" t="s">
        <v>154</v>
      </c>
      <c r="F25" s="1">
        <v>43817</v>
      </c>
      <c r="G25" s="7" t="s">
        <v>31</v>
      </c>
      <c r="H25" s="7" t="s">
        <v>32</v>
      </c>
      <c r="I25" s="7" t="s">
        <v>32</v>
      </c>
      <c r="J25" s="7" t="s">
        <v>155</v>
      </c>
      <c r="K25" s="7" t="s">
        <v>156</v>
      </c>
      <c r="L25" s="7" t="s">
        <v>157</v>
      </c>
      <c r="M25" s="7" t="s">
        <v>158</v>
      </c>
      <c r="N25" s="2">
        <v>0</v>
      </c>
      <c r="O25" s="2">
        <v>18</v>
      </c>
      <c r="P25" s="6">
        <v>0</v>
      </c>
      <c r="Q25" s="2">
        <v>169.08</v>
      </c>
      <c r="R25" s="2">
        <v>494.03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663.11</v>
      </c>
      <c r="AA25" t="b">
        <v>1</v>
      </c>
      <c r="AB25" t="b">
        <v>1</v>
      </c>
    </row>
    <row r="26" spans="1:28" x14ac:dyDescent="0.25">
      <c r="A26" s="7" t="s">
        <v>152</v>
      </c>
      <c r="B26" s="7" t="s">
        <v>159</v>
      </c>
      <c r="C26" s="7" t="s">
        <v>39</v>
      </c>
      <c r="D26" s="7" t="s">
        <v>160</v>
      </c>
      <c r="E26" s="7" t="s">
        <v>161</v>
      </c>
      <c r="F26" s="1">
        <v>43090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115</v>
      </c>
      <c r="L26" s="7" t="s">
        <v>116</v>
      </c>
      <c r="M26" s="7" t="s">
        <v>162</v>
      </c>
      <c r="N26" s="2">
        <v>10800</v>
      </c>
      <c r="O26" s="2">
        <v>0</v>
      </c>
      <c r="P26" s="6">
        <v>0</v>
      </c>
      <c r="Q26" s="2">
        <v>6527.75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6527.75</v>
      </c>
      <c r="AA26" t="b">
        <v>1</v>
      </c>
      <c r="AB26" t="b">
        <v>1</v>
      </c>
    </row>
    <row r="27" spans="1:28" x14ac:dyDescent="0.25">
      <c r="A27" s="7" t="s">
        <v>152</v>
      </c>
      <c r="B27" s="7" t="s">
        <v>159</v>
      </c>
      <c r="C27" s="7" t="s">
        <v>39</v>
      </c>
      <c r="D27" s="7" t="s">
        <v>160</v>
      </c>
      <c r="E27" s="7" t="s">
        <v>163</v>
      </c>
      <c r="F27" s="1">
        <v>43454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115</v>
      </c>
      <c r="L27" s="7" t="s">
        <v>116</v>
      </c>
      <c r="M27" s="7" t="s">
        <v>162</v>
      </c>
      <c r="N27" s="2">
        <v>3100</v>
      </c>
      <c r="O27" s="2">
        <v>0</v>
      </c>
      <c r="P27" s="6">
        <v>0</v>
      </c>
      <c r="Q27" s="2">
        <v>6558.27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6558.27</v>
      </c>
      <c r="AA27" t="b">
        <v>1</v>
      </c>
      <c r="AB27" t="b">
        <v>1</v>
      </c>
    </row>
    <row r="28" spans="1:28" x14ac:dyDescent="0.25">
      <c r="A28" s="7" t="s">
        <v>152</v>
      </c>
      <c r="B28" s="7" t="s">
        <v>159</v>
      </c>
      <c r="C28" s="7" t="s">
        <v>39</v>
      </c>
      <c r="D28" s="7" t="s">
        <v>160</v>
      </c>
      <c r="E28" s="7" t="s">
        <v>164</v>
      </c>
      <c r="F28" s="1">
        <v>43817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115</v>
      </c>
      <c r="L28" s="7" t="s">
        <v>116</v>
      </c>
      <c r="M28" s="7" t="s">
        <v>162</v>
      </c>
      <c r="N28" s="2">
        <v>8000</v>
      </c>
      <c r="O28" s="2">
        <v>0</v>
      </c>
      <c r="P28" s="6">
        <v>0</v>
      </c>
      <c r="Q28" s="2">
        <v>6743.21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6743.21</v>
      </c>
      <c r="AA28" t="b">
        <v>1</v>
      </c>
      <c r="AB28" t="b">
        <v>1</v>
      </c>
    </row>
    <row r="29" spans="1:28" x14ac:dyDescent="0.25">
      <c r="A29" s="7" t="s">
        <v>152</v>
      </c>
      <c r="B29" s="7" t="s">
        <v>159</v>
      </c>
      <c r="C29" s="7" t="s">
        <v>39</v>
      </c>
      <c r="D29" s="7" t="s">
        <v>160</v>
      </c>
      <c r="E29" s="7" t="s">
        <v>165</v>
      </c>
      <c r="F29" s="1">
        <v>44183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128</v>
      </c>
      <c r="L29" s="7" t="s">
        <v>129</v>
      </c>
      <c r="M29" s="7" t="s">
        <v>162</v>
      </c>
      <c r="N29" s="2">
        <v>20000</v>
      </c>
      <c r="O29" s="2">
        <v>0</v>
      </c>
      <c r="P29" s="6">
        <v>0</v>
      </c>
      <c r="Q29" s="2">
        <v>6746.49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6746.49</v>
      </c>
      <c r="AA29" t="b">
        <v>1</v>
      </c>
      <c r="AB29" t="b">
        <v>1</v>
      </c>
    </row>
    <row r="30" spans="1:28" x14ac:dyDescent="0.25">
      <c r="A30" s="7" t="s">
        <v>166</v>
      </c>
      <c r="B30" s="7" t="s">
        <v>167</v>
      </c>
      <c r="C30" s="7" t="s">
        <v>39</v>
      </c>
      <c r="D30" s="7" t="s">
        <v>168</v>
      </c>
      <c r="E30" s="7" t="s">
        <v>169</v>
      </c>
      <c r="F30" s="1">
        <v>43454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115</v>
      </c>
      <c r="L30" s="7" t="s">
        <v>116</v>
      </c>
      <c r="M30" s="7" t="s">
        <v>170</v>
      </c>
      <c r="N30" s="2">
        <v>0</v>
      </c>
      <c r="O30" s="2">
        <v>0</v>
      </c>
      <c r="P30" s="6">
        <v>0</v>
      </c>
      <c r="Q30" s="2">
        <v>505.59</v>
      </c>
      <c r="R30" s="6">
        <v>0</v>
      </c>
      <c r="S30" s="6">
        <v>0</v>
      </c>
      <c r="T30" s="6">
        <v>0</v>
      </c>
      <c r="U30" s="6">
        <v>0</v>
      </c>
      <c r="V30" s="2">
        <v>188.31</v>
      </c>
      <c r="W30" s="6">
        <v>0</v>
      </c>
      <c r="X30" s="6">
        <v>0</v>
      </c>
      <c r="Y30" s="6">
        <v>0</v>
      </c>
      <c r="Z30" s="2">
        <v>693.9</v>
      </c>
      <c r="AA30" t="b">
        <v>1</v>
      </c>
      <c r="AB30" t="b">
        <v>1</v>
      </c>
    </row>
    <row r="31" spans="1:28" x14ac:dyDescent="0.25">
      <c r="A31" s="7" t="s">
        <v>171</v>
      </c>
      <c r="B31" s="7" t="s">
        <v>172</v>
      </c>
      <c r="C31" s="7" t="s">
        <v>39</v>
      </c>
      <c r="D31" s="7" t="s">
        <v>173</v>
      </c>
      <c r="E31" s="7" t="s">
        <v>174</v>
      </c>
      <c r="F31" s="1">
        <v>43090</v>
      </c>
      <c r="G31" s="7" t="s">
        <v>31</v>
      </c>
      <c r="H31" s="7" t="s">
        <v>32</v>
      </c>
      <c r="I31" s="7" t="s">
        <v>32</v>
      </c>
      <c r="J31" s="7" t="s">
        <v>155</v>
      </c>
      <c r="K31" s="7" t="s">
        <v>156</v>
      </c>
      <c r="L31" s="7" t="s">
        <v>157</v>
      </c>
      <c r="M31" s="7" t="s">
        <v>175</v>
      </c>
      <c r="N31" s="2">
        <v>0</v>
      </c>
      <c r="O31" s="2">
        <v>18</v>
      </c>
      <c r="P31" s="6">
        <v>0</v>
      </c>
      <c r="Q31" s="2">
        <v>109.94</v>
      </c>
      <c r="R31" s="2">
        <v>135.53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245.47</v>
      </c>
      <c r="AA31" t="b">
        <v>1</v>
      </c>
      <c r="AB31" t="b">
        <v>1</v>
      </c>
    </row>
    <row r="32" spans="1:28" x14ac:dyDescent="0.25">
      <c r="A32" s="7" t="s">
        <v>176</v>
      </c>
      <c r="B32" s="7" t="s">
        <v>177</v>
      </c>
      <c r="C32" s="7" t="s">
        <v>39</v>
      </c>
      <c r="D32" s="7" t="s">
        <v>178</v>
      </c>
      <c r="E32" s="7" t="s">
        <v>179</v>
      </c>
      <c r="F32" s="1">
        <v>44183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180</v>
      </c>
      <c r="L32" s="7" t="s">
        <v>181</v>
      </c>
      <c r="M32" s="7" t="s">
        <v>182</v>
      </c>
      <c r="N32" s="2">
        <v>27500</v>
      </c>
      <c r="O32" s="2">
        <v>0</v>
      </c>
      <c r="P32" s="6">
        <v>0</v>
      </c>
      <c r="Q32" s="2">
        <v>12982.98</v>
      </c>
      <c r="R32" s="6">
        <v>0</v>
      </c>
      <c r="S32" s="6">
        <v>0</v>
      </c>
      <c r="T32" s="6">
        <v>0</v>
      </c>
      <c r="U32" s="6">
        <v>0</v>
      </c>
      <c r="V32" s="2">
        <v>6595.77</v>
      </c>
      <c r="W32" s="6">
        <v>0</v>
      </c>
      <c r="X32" s="6">
        <v>0</v>
      </c>
      <c r="Y32" s="6">
        <v>0</v>
      </c>
      <c r="Z32" s="2">
        <v>19578.75</v>
      </c>
      <c r="AA32" t="b">
        <v>1</v>
      </c>
      <c r="AB32" t="b">
        <v>1</v>
      </c>
    </row>
    <row r="33" spans="1:28" x14ac:dyDescent="0.25">
      <c r="A33" s="7" t="s">
        <v>183</v>
      </c>
      <c r="B33" s="7" t="s">
        <v>184</v>
      </c>
      <c r="C33" s="7" t="s">
        <v>39</v>
      </c>
      <c r="D33" s="7" t="s">
        <v>185</v>
      </c>
      <c r="E33" s="7" t="s">
        <v>186</v>
      </c>
      <c r="F33" s="1">
        <v>44183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128</v>
      </c>
      <c r="L33" s="7" t="s">
        <v>129</v>
      </c>
      <c r="M33" s="7" t="s">
        <v>187</v>
      </c>
      <c r="N33" s="2">
        <v>18000</v>
      </c>
      <c r="O33" s="2">
        <v>0</v>
      </c>
      <c r="P33" s="6">
        <v>0</v>
      </c>
      <c r="Q33" s="2">
        <v>3594.33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3594.33</v>
      </c>
      <c r="AA33" t="b">
        <v>1</v>
      </c>
      <c r="AB33" t="b">
        <v>1</v>
      </c>
    </row>
    <row r="34" spans="1:28" x14ac:dyDescent="0.25">
      <c r="A34" s="7" t="s">
        <v>188</v>
      </c>
      <c r="B34" s="7" t="s">
        <v>189</v>
      </c>
      <c r="C34" s="7" t="s">
        <v>39</v>
      </c>
      <c r="D34" s="7" t="s">
        <v>190</v>
      </c>
      <c r="E34" s="7" t="s">
        <v>191</v>
      </c>
      <c r="F34" s="1">
        <v>43090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93</v>
      </c>
      <c r="L34" s="7" t="s">
        <v>94</v>
      </c>
      <c r="M34" s="7" t="s">
        <v>192</v>
      </c>
      <c r="N34" s="2">
        <v>0</v>
      </c>
      <c r="O34" s="2">
        <v>18</v>
      </c>
      <c r="P34" s="6">
        <v>0</v>
      </c>
      <c r="Q34" s="2">
        <v>726.63</v>
      </c>
      <c r="R34" s="6">
        <v>0</v>
      </c>
      <c r="S34" s="6">
        <v>0</v>
      </c>
      <c r="T34" s="6">
        <v>0</v>
      </c>
      <c r="U34" s="6">
        <v>0</v>
      </c>
      <c r="V34" s="2">
        <v>2075.38</v>
      </c>
      <c r="W34" s="6">
        <v>0</v>
      </c>
      <c r="X34" s="6">
        <v>0</v>
      </c>
      <c r="Y34" s="6">
        <v>0</v>
      </c>
      <c r="Z34" s="2">
        <v>2802.01</v>
      </c>
      <c r="AA34" t="b">
        <v>1</v>
      </c>
      <c r="AB34" t="b">
        <v>1</v>
      </c>
    </row>
    <row r="35" spans="1:28" x14ac:dyDescent="0.25">
      <c r="A35" s="7" t="s">
        <v>193</v>
      </c>
      <c r="B35" s="7" t="s">
        <v>194</v>
      </c>
      <c r="C35" s="7" t="s">
        <v>39</v>
      </c>
      <c r="D35" s="7" t="s">
        <v>195</v>
      </c>
      <c r="E35" s="7" t="s">
        <v>196</v>
      </c>
      <c r="F35" s="1">
        <v>44183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197</v>
      </c>
      <c r="N35" s="2">
        <v>106300</v>
      </c>
      <c r="O35" s="2">
        <v>0</v>
      </c>
      <c r="P35" s="6">
        <v>0</v>
      </c>
      <c r="Q35" s="2">
        <v>16412.810000000001</v>
      </c>
      <c r="R35" s="6">
        <v>0</v>
      </c>
      <c r="S35" s="6">
        <v>0</v>
      </c>
      <c r="T35" s="6">
        <v>0</v>
      </c>
      <c r="U35" s="6">
        <v>0</v>
      </c>
      <c r="V35" s="2">
        <v>4824.16</v>
      </c>
      <c r="W35" s="6">
        <v>0</v>
      </c>
      <c r="X35" s="6">
        <v>0</v>
      </c>
      <c r="Y35" s="6">
        <v>0</v>
      </c>
      <c r="Z35" s="2">
        <v>21236.97</v>
      </c>
      <c r="AA35" t="b">
        <v>1</v>
      </c>
      <c r="AB35" t="b">
        <v>1</v>
      </c>
    </row>
    <row r="36" spans="1:28" x14ac:dyDescent="0.25">
      <c r="A36" s="7" t="s">
        <v>198</v>
      </c>
      <c r="B36" s="7" t="s">
        <v>85</v>
      </c>
      <c r="C36" s="7" t="s">
        <v>39</v>
      </c>
      <c r="D36" s="7" t="s">
        <v>199</v>
      </c>
      <c r="E36" s="7" t="s">
        <v>200</v>
      </c>
      <c r="F36" s="1">
        <v>44183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48</v>
      </c>
      <c r="L36" s="7" t="s">
        <v>49</v>
      </c>
      <c r="M36" s="7" t="s">
        <v>201</v>
      </c>
      <c r="N36" s="2">
        <v>15100</v>
      </c>
      <c r="O36" s="2">
        <v>0</v>
      </c>
      <c r="P36" s="6">
        <v>0</v>
      </c>
      <c r="Q36" s="2">
        <v>6741.8</v>
      </c>
      <c r="R36" s="6">
        <v>0</v>
      </c>
      <c r="S36" s="6">
        <v>0</v>
      </c>
      <c r="T36" s="6">
        <v>0</v>
      </c>
      <c r="U36" s="6">
        <v>0</v>
      </c>
      <c r="V36" s="2">
        <v>3046.01</v>
      </c>
      <c r="W36" s="6">
        <v>0</v>
      </c>
      <c r="X36" s="6">
        <v>0</v>
      </c>
      <c r="Y36" s="6">
        <v>0</v>
      </c>
      <c r="Z36" s="2">
        <v>9787.81</v>
      </c>
      <c r="AA36" t="b">
        <v>1</v>
      </c>
      <c r="AB36" t="b">
        <v>1</v>
      </c>
    </row>
    <row r="37" spans="1:28" x14ac:dyDescent="0.25">
      <c r="A37" s="7" t="s">
        <v>202</v>
      </c>
      <c r="B37" s="7" t="s">
        <v>77</v>
      </c>
      <c r="C37" s="7" t="s">
        <v>39</v>
      </c>
      <c r="D37" s="7" t="s">
        <v>203</v>
      </c>
      <c r="E37" s="7" t="s">
        <v>204</v>
      </c>
      <c r="F37" s="1">
        <v>43817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48</v>
      </c>
      <c r="L37" s="7" t="s">
        <v>49</v>
      </c>
      <c r="M37" s="7" t="s">
        <v>205</v>
      </c>
      <c r="N37" s="2">
        <v>15300</v>
      </c>
      <c r="O37" s="2">
        <v>0</v>
      </c>
      <c r="P37" s="6">
        <v>0</v>
      </c>
      <c r="Q37" s="2">
        <v>17282.97</v>
      </c>
      <c r="R37" s="6">
        <v>0</v>
      </c>
      <c r="S37" s="6">
        <v>0</v>
      </c>
      <c r="T37" s="6">
        <v>0</v>
      </c>
      <c r="U37" s="6">
        <v>0</v>
      </c>
      <c r="V37" s="2">
        <v>22252.18</v>
      </c>
      <c r="W37" s="6">
        <v>0</v>
      </c>
      <c r="X37" s="6">
        <v>0</v>
      </c>
      <c r="Y37" s="6">
        <v>0</v>
      </c>
      <c r="Z37" s="2">
        <v>39535.15</v>
      </c>
      <c r="AA37" t="b">
        <v>1</v>
      </c>
      <c r="AB37" t="b">
        <v>1</v>
      </c>
    </row>
    <row r="38" spans="1:28" x14ac:dyDescent="0.25">
      <c r="A38" s="7" t="s">
        <v>202</v>
      </c>
      <c r="B38" s="7" t="s">
        <v>206</v>
      </c>
      <c r="C38" s="7" t="s">
        <v>39</v>
      </c>
      <c r="D38" s="7" t="s">
        <v>207</v>
      </c>
      <c r="E38" s="7" t="s">
        <v>208</v>
      </c>
      <c r="F38" s="1">
        <v>43817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104</v>
      </c>
      <c r="L38" s="7" t="s">
        <v>105</v>
      </c>
      <c r="M38" s="7" t="s">
        <v>209</v>
      </c>
      <c r="N38" s="2">
        <v>75000</v>
      </c>
      <c r="O38" s="2">
        <v>0</v>
      </c>
      <c r="P38" s="6">
        <v>0</v>
      </c>
      <c r="Q38" s="2">
        <v>31707.64</v>
      </c>
      <c r="R38" s="6">
        <v>0</v>
      </c>
      <c r="S38" s="6">
        <v>0</v>
      </c>
      <c r="T38" s="6">
        <v>0</v>
      </c>
      <c r="U38" s="6">
        <v>0</v>
      </c>
      <c r="V38" s="2">
        <v>33317.97</v>
      </c>
      <c r="W38" s="6">
        <v>0</v>
      </c>
      <c r="X38" s="6">
        <v>0</v>
      </c>
      <c r="Y38" s="6">
        <v>0</v>
      </c>
      <c r="Z38" s="2">
        <v>65025.61</v>
      </c>
      <c r="AA38" t="b">
        <v>1</v>
      </c>
      <c r="AB38" t="b">
        <v>1</v>
      </c>
    </row>
    <row r="39" spans="1:28" x14ac:dyDescent="0.25">
      <c r="A39" s="7" t="s">
        <v>210</v>
      </c>
      <c r="B39" s="7" t="s">
        <v>211</v>
      </c>
      <c r="C39" s="7" t="s">
        <v>212</v>
      </c>
      <c r="D39" s="7" t="s">
        <v>213</v>
      </c>
      <c r="E39" s="7" t="s">
        <v>214</v>
      </c>
      <c r="F39" s="1">
        <v>43817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215</v>
      </c>
      <c r="L39" s="7" t="s">
        <v>216</v>
      </c>
      <c r="M39" s="7" t="s">
        <v>217</v>
      </c>
      <c r="N39" s="2">
        <v>2200</v>
      </c>
      <c r="O39" s="2">
        <v>0</v>
      </c>
      <c r="P39" s="6">
        <v>0</v>
      </c>
      <c r="Q39" s="2">
        <v>263.62</v>
      </c>
      <c r="R39" s="6">
        <v>0</v>
      </c>
      <c r="S39" s="6">
        <v>0</v>
      </c>
      <c r="T39" s="6">
        <v>0</v>
      </c>
      <c r="U39" s="6">
        <v>0</v>
      </c>
      <c r="V39" s="2">
        <v>8163.82</v>
      </c>
      <c r="W39" s="6">
        <v>0</v>
      </c>
      <c r="X39" s="6">
        <v>0</v>
      </c>
      <c r="Y39" s="6">
        <v>0</v>
      </c>
      <c r="Z39" s="2">
        <v>8427.44</v>
      </c>
      <c r="AA39" t="b">
        <v>1</v>
      </c>
      <c r="AB39" t="b">
        <v>1</v>
      </c>
    </row>
    <row r="40" spans="1:28" x14ac:dyDescent="0.25">
      <c r="A40" s="7" t="s">
        <v>210</v>
      </c>
      <c r="B40" s="7" t="s">
        <v>211</v>
      </c>
      <c r="C40" s="7" t="s">
        <v>212</v>
      </c>
      <c r="D40" s="7" t="s">
        <v>213</v>
      </c>
      <c r="E40" s="7" t="s">
        <v>218</v>
      </c>
      <c r="F40" s="1">
        <v>44183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128</v>
      </c>
      <c r="L40" s="7" t="s">
        <v>129</v>
      </c>
      <c r="M40" s="7" t="s">
        <v>217</v>
      </c>
      <c r="N40" s="2">
        <v>25500</v>
      </c>
      <c r="O40" s="2">
        <v>0</v>
      </c>
      <c r="P40" s="6">
        <v>0</v>
      </c>
      <c r="Q40" s="2">
        <v>3905.4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3905.4</v>
      </c>
      <c r="AA40" t="b">
        <v>1</v>
      </c>
      <c r="AB40" t="b">
        <v>1</v>
      </c>
    </row>
    <row r="41" spans="1:28" x14ac:dyDescent="0.25">
      <c r="A41" s="7" t="s">
        <v>210</v>
      </c>
      <c r="B41" s="7" t="s">
        <v>211</v>
      </c>
      <c r="C41" s="7" t="s">
        <v>219</v>
      </c>
      <c r="D41" s="7" t="s">
        <v>220</v>
      </c>
      <c r="E41" s="7" t="s">
        <v>221</v>
      </c>
      <c r="F41" s="1">
        <v>43817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122</v>
      </c>
      <c r="L41" s="7" t="s">
        <v>123</v>
      </c>
      <c r="M41" s="7" t="s">
        <v>222</v>
      </c>
      <c r="N41" s="2">
        <v>31100</v>
      </c>
      <c r="O41" s="2">
        <v>0</v>
      </c>
      <c r="P41" s="6">
        <v>0</v>
      </c>
      <c r="Q41" s="2">
        <v>4995.3599999999997</v>
      </c>
      <c r="R41" s="6">
        <v>0</v>
      </c>
      <c r="S41" s="6">
        <v>0</v>
      </c>
      <c r="T41" s="6">
        <v>0</v>
      </c>
      <c r="U41" s="6">
        <v>0</v>
      </c>
      <c r="V41" s="2">
        <v>4168.1499999999996</v>
      </c>
      <c r="W41" s="6">
        <v>0</v>
      </c>
      <c r="X41" s="6">
        <v>0</v>
      </c>
      <c r="Y41" s="6">
        <v>0</v>
      </c>
      <c r="Z41" s="2">
        <v>9163.51</v>
      </c>
      <c r="AA41" t="b">
        <v>1</v>
      </c>
      <c r="AB41" t="b">
        <v>1</v>
      </c>
    </row>
    <row r="42" spans="1:28" x14ac:dyDescent="0.25">
      <c r="A42" s="7" t="s">
        <v>210</v>
      </c>
      <c r="B42" s="7" t="s">
        <v>211</v>
      </c>
      <c r="C42" s="7" t="s">
        <v>223</v>
      </c>
      <c r="D42" s="7" t="s">
        <v>224</v>
      </c>
      <c r="E42" s="7" t="s">
        <v>225</v>
      </c>
      <c r="F42" s="1">
        <v>43817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226</v>
      </c>
      <c r="L42" s="7" t="s">
        <v>227</v>
      </c>
      <c r="M42" s="7" t="s">
        <v>222</v>
      </c>
      <c r="N42" s="2">
        <v>18900</v>
      </c>
      <c r="O42" s="2">
        <v>0</v>
      </c>
      <c r="P42" s="6">
        <v>0</v>
      </c>
      <c r="Q42" s="2">
        <v>8782.2199999999993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8782.2199999999993</v>
      </c>
      <c r="AA42" t="b">
        <v>1</v>
      </c>
      <c r="AB42" t="b">
        <v>1</v>
      </c>
    </row>
    <row r="43" spans="1:28" x14ac:dyDescent="0.25">
      <c r="A43" s="7" t="s">
        <v>228</v>
      </c>
      <c r="B43" s="7" t="s">
        <v>229</v>
      </c>
      <c r="C43" s="7" t="s">
        <v>223</v>
      </c>
      <c r="D43" s="7" t="s">
        <v>230</v>
      </c>
      <c r="E43" s="7" t="s">
        <v>231</v>
      </c>
      <c r="F43" s="1">
        <v>43817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232</v>
      </c>
      <c r="L43" s="7" t="s">
        <v>233</v>
      </c>
      <c r="M43" s="7" t="s">
        <v>234</v>
      </c>
      <c r="N43" s="2">
        <v>38600</v>
      </c>
      <c r="O43" s="2">
        <v>0</v>
      </c>
      <c r="P43" s="6">
        <v>0</v>
      </c>
      <c r="Q43" s="2">
        <v>11707.82</v>
      </c>
      <c r="R43" s="6">
        <v>0</v>
      </c>
      <c r="S43" s="6">
        <v>0</v>
      </c>
      <c r="T43" s="6">
        <v>0</v>
      </c>
      <c r="U43" s="6">
        <v>0</v>
      </c>
      <c r="V43" s="2">
        <v>23959.53</v>
      </c>
      <c r="W43" s="6">
        <v>0</v>
      </c>
      <c r="X43" s="6">
        <v>0</v>
      </c>
      <c r="Y43" s="6">
        <v>0</v>
      </c>
      <c r="Z43" s="2">
        <v>35667.35</v>
      </c>
      <c r="AA43" t="b">
        <v>1</v>
      </c>
      <c r="AB43" t="b">
        <v>1</v>
      </c>
    </row>
    <row r="44" spans="1:28" x14ac:dyDescent="0.25">
      <c r="A44" s="7" t="s">
        <v>228</v>
      </c>
      <c r="B44" s="7" t="s">
        <v>229</v>
      </c>
      <c r="C44" s="7" t="s">
        <v>235</v>
      </c>
      <c r="D44" s="7" t="s">
        <v>236</v>
      </c>
      <c r="E44" s="7" t="s">
        <v>237</v>
      </c>
      <c r="F44" s="1">
        <v>44183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238</v>
      </c>
      <c r="L44" s="7" t="s">
        <v>239</v>
      </c>
      <c r="M44" s="7" t="s">
        <v>240</v>
      </c>
      <c r="N44" s="2">
        <v>33100</v>
      </c>
      <c r="O44" s="2">
        <v>0</v>
      </c>
      <c r="P44" s="6">
        <v>0</v>
      </c>
      <c r="Q44" s="2">
        <v>3791.62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3791.62</v>
      </c>
      <c r="AA44" t="b">
        <v>1</v>
      </c>
      <c r="AB44" t="b">
        <v>1</v>
      </c>
    </row>
    <row r="45" spans="1:28" x14ac:dyDescent="0.25">
      <c r="A45" s="5" t="s">
        <v>241</v>
      </c>
      <c r="B45" s="5" t="s">
        <v>242</v>
      </c>
      <c r="C45" s="5" t="s">
        <v>242</v>
      </c>
      <c r="D45" s="5" t="s">
        <v>242</v>
      </c>
      <c r="E45" s="5" t="s">
        <v>242</v>
      </c>
      <c r="F45" s="5" t="s">
        <v>242</v>
      </c>
      <c r="G45" s="5" t="s">
        <v>242</v>
      </c>
      <c r="H45" s="5" t="s">
        <v>242</v>
      </c>
      <c r="I45" s="5" t="s">
        <v>242</v>
      </c>
      <c r="J45" s="5" t="s">
        <v>242</v>
      </c>
      <c r="K45" s="5" t="s">
        <v>242</v>
      </c>
      <c r="L45" s="5" t="s">
        <v>242</v>
      </c>
      <c r="M45" s="5" t="s">
        <v>242</v>
      </c>
      <c r="N45" s="3">
        <f>SUMIF(AB1:AB44, TRUE, N1:N44)</f>
        <v>830700</v>
      </c>
      <c r="O45" s="5" t="s">
        <v>242</v>
      </c>
      <c r="P45" s="3">
        <f>SUMIF(AB1:AB44, TRUE, P1:P44)</f>
        <v>0</v>
      </c>
      <c r="Q45" s="3">
        <f>SUMIF(AB1:AB44, TRUE, Q1:Q44)</f>
        <v>278119.70999999996</v>
      </c>
      <c r="R45" s="3">
        <f>SUMIF(AB1:AB44, TRUE, R1:R44)</f>
        <v>629.55999999999995</v>
      </c>
      <c r="S45" s="3">
        <f>SUMIF(AB1:AB44, TRUE, S1:S44)</f>
        <v>0</v>
      </c>
      <c r="T45" s="3">
        <f>SUMIF(AB1:AB44, TRUE, T1:T44)</f>
        <v>0</v>
      </c>
      <c r="U45" s="3">
        <f>SUMIF(AB1:AB44, TRUE, U1:U44)</f>
        <v>0</v>
      </c>
      <c r="V45" s="3">
        <f>SUMIF(AB1:AB44, TRUE, V1:V44)</f>
        <v>250390.30999999997</v>
      </c>
      <c r="W45" s="3">
        <f>SUMIF(AB1:AB44, TRUE, W1:W44)</f>
        <v>0</v>
      </c>
      <c r="X45" s="3">
        <f>SUMIF(AB1:AB44, TRUE, X1:X44)</f>
        <v>0</v>
      </c>
      <c r="Y45" s="3">
        <f>SUMIF(AB1:AB44, TRUE, Y1:Y44)</f>
        <v>0</v>
      </c>
      <c r="Z45" s="3">
        <f>SUMIF(AB1:AB44, TRUE, Z1:Z44)</f>
        <v>529139.57999999996</v>
      </c>
    </row>
  </sheetData>
  <autoFilter ref="A1:Z4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2021-03-08T16:58:49Z</dcterms:created>
  <dcterms:modified xsi:type="dcterms:W3CDTF">2021-03-08T17:03:20Z</dcterms:modified>
</cp:coreProperties>
</file>