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300"/>
  </bookViews>
  <sheets>
    <sheet name="Sheet1" sheetId="1" r:id="rId1"/>
  </sheets>
  <definedNames>
    <definedName name="_xlnm._FilterDatabase" localSheetId="0" hidden="1">Sheet1!$A$1:$Z$31</definedName>
  </definedNames>
  <calcPr calcId="162913"/>
</workbook>
</file>

<file path=xl/calcChain.xml><?xml version="1.0" encoding="utf-8"?>
<calcChain xmlns="http://schemas.openxmlformats.org/spreadsheetml/2006/main">
  <c r="Z30" i="1" l="1"/>
  <c r="Y30" i="1"/>
  <c r="X30" i="1"/>
  <c r="W30" i="1"/>
  <c r="V30" i="1"/>
  <c r="U30" i="1"/>
  <c r="T30" i="1"/>
  <c r="S30" i="1"/>
  <c r="R30" i="1"/>
  <c r="Q30" i="1"/>
  <c r="P30" i="1"/>
  <c r="N30" i="1"/>
</calcChain>
</file>

<file path=xl/sharedStrings.xml><?xml version="1.0" encoding="utf-8"?>
<sst xmlns="http://schemas.openxmlformats.org/spreadsheetml/2006/main" count="376" uniqueCount="167">
  <si>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</si>
  <si>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</si>
  <si>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</si>
  <si>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</si>
  <si>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</si>
  <si>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</si>
  <si>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</si>
  <si>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</si>
  <si>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</si>
  <si>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</si>
  <si>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</si>
  <si>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</si>
  <si>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</si>
  <si>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</si>
  <si>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</si>
  <si>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</si>
  <si>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</si>
  <si>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</si>
  <si>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</si>
  <si>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</si>
  <si>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</si>
  <si>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</si>
  <si>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</si>
  <si>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</si>
  <si>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</si>
  <si>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</si>
  <si>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6</t>
  </si>
  <si>
    <t xml:space="preserve">   11</t>
  </si>
  <si>
    <t/>
  </si>
  <si>
    <t>96 COURT STREET</t>
  </si>
  <si>
    <t>22-00001</t>
  </si>
  <si>
    <t>Open</t>
  </si>
  <si>
    <t>O</t>
  </si>
  <si>
    <t>00117</t>
  </si>
  <si>
    <t>PHOENIX FUNDING INC.</t>
  </si>
  <si>
    <t>BRADLEY, THELMA C/O C. O'NEAL</t>
  </si>
  <si>
    <t xml:space="preserve">    7</t>
  </si>
  <si>
    <t xml:space="preserve">   10</t>
  </si>
  <si>
    <t>12 AVENUE A</t>
  </si>
  <si>
    <t>22-00002</t>
  </si>
  <si>
    <t>JENKINS, ELIKE</t>
  </si>
  <si>
    <t xml:space="preserve">   27</t>
  </si>
  <si>
    <t>147 THROCKMORTON ST</t>
  </si>
  <si>
    <t>20-00001</t>
  </si>
  <si>
    <t>M</t>
  </si>
  <si>
    <t>00001</t>
  </si>
  <si>
    <t>BOROUGH OF FREEHOLD</t>
  </si>
  <si>
    <t>SOFER, DEBBIE</t>
  </si>
  <si>
    <t xml:space="preserve">    8</t>
  </si>
  <si>
    <t xml:space="preserve">    9</t>
  </si>
  <si>
    <t>171 THROCKMORTON ST</t>
  </si>
  <si>
    <t>21-00001</t>
  </si>
  <si>
    <t>WILLIAMS, ANDRE D.</t>
  </si>
  <si>
    <t>THROCKMORTON STREET</t>
  </si>
  <si>
    <t>21-00002</t>
  </si>
  <si>
    <t xml:space="preserve">   10.04</t>
  </si>
  <si>
    <t xml:space="preserve">    3</t>
  </si>
  <si>
    <t>105 STOKES ST</t>
  </si>
  <si>
    <t>20-00003</t>
  </si>
  <si>
    <t>0029</t>
  </si>
  <si>
    <t>EVOLVE BANK &amp; TRUST</t>
  </si>
  <si>
    <t>SALOOM, ROSE</t>
  </si>
  <si>
    <t xml:space="preserve">   15</t>
  </si>
  <si>
    <t xml:space="preserve">   12</t>
  </si>
  <si>
    <t>48 BANNARD ST</t>
  </si>
  <si>
    <t>21-00003</t>
  </si>
  <si>
    <t>00193</t>
  </si>
  <si>
    <t>CHRISTIANA TRUST AS CUSTODIAN</t>
  </si>
  <si>
    <t>48 BANNARD LLC</t>
  </si>
  <si>
    <t xml:space="preserve">   29.01</t>
  </si>
  <si>
    <t>BANNARD ST.</t>
  </si>
  <si>
    <t xml:space="preserve">    1134</t>
  </si>
  <si>
    <t>UNKNOWN</t>
  </si>
  <si>
    <t xml:space="preserve">   16</t>
  </si>
  <si>
    <t>15 VOUGHT AVENUE</t>
  </si>
  <si>
    <t>21-00004</t>
  </si>
  <si>
    <t>SIMS, CALVERT L</t>
  </si>
  <si>
    <t xml:space="preserve">   22</t>
  </si>
  <si>
    <t>34 BOWNE AVE</t>
  </si>
  <si>
    <t>21-00005</t>
  </si>
  <si>
    <t>34 BOWNE LLC</t>
  </si>
  <si>
    <t xml:space="preserve">   23.01</t>
  </si>
  <si>
    <t xml:space="preserve">   50</t>
  </si>
  <si>
    <t>47 KINGSLEY WAY</t>
  </si>
  <si>
    <t>20-00004</t>
  </si>
  <si>
    <t>HRYCK, MICHAEL &amp; MARIAN W</t>
  </si>
  <si>
    <t xml:space="preserve">   35</t>
  </si>
  <si>
    <t>58 BROAD STREET</t>
  </si>
  <si>
    <t>19-00003</t>
  </si>
  <si>
    <t>00222</t>
  </si>
  <si>
    <t>CHRISTIANA T C-F CE1-FIRSTRUST</t>
  </si>
  <si>
    <t>GREENBUBBLE HOMES OF NEW JERSEY LLC</t>
  </si>
  <si>
    <t xml:space="preserve">   37</t>
  </si>
  <si>
    <t xml:space="preserve">   23</t>
  </si>
  <si>
    <t>83 THROCKMORTON ST</t>
  </si>
  <si>
    <t>21-00006</t>
  </si>
  <si>
    <t>WILLIAMS, ANDRE D</t>
  </si>
  <si>
    <t xml:space="preserve">   31</t>
  </si>
  <si>
    <t>101 THROCKMORTON ST</t>
  </si>
  <si>
    <t>21-00007</t>
  </si>
  <si>
    <t>WILLIAM, ANDRE D</t>
  </si>
  <si>
    <t xml:space="preserve">   46</t>
  </si>
  <si>
    <t xml:space="preserve">    5</t>
  </si>
  <si>
    <t>28 LOCKWOOD AVENUE</t>
  </si>
  <si>
    <t>21-00008</t>
  </si>
  <si>
    <t>28 LOCKWOOD LLC</t>
  </si>
  <si>
    <t xml:space="preserve">   55</t>
  </si>
  <si>
    <t xml:space="preserve">    7.077</t>
  </si>
  <si>
    <t>707-7 ZLOTKIN CIRCLE</t>
  </si>
  <si>
    <t>21-00009</t>
  </si>
  <si>
    <t>707-7 ZLOTKIN CIRCLE LLC</t>
  </si>
  <si>
    <t xml:space="preserve">    7.161</t>
  </si>
  <si>
    <t>716-1 ZLOTKIN CIRCLE</t>
  </si>
  <si>
    <t>21-00010</t>
  </si>
  <si>
    <t>716-1 ZLOTKIN CIRCLE LLC</t>
  </si>
  <si>
    <t xml:space="preserve">    7.166</t>
  </si>
  <si>
    <t>716-6 ZLOTKIN CIRCLE</t>
  </si>
  <si>
    <t>19-00004</t>
  </si>
  <si>
    <t>REYNOLDS, LORI J</t>
  </si>
  <si>
    <t xml:space="preserve">   60</t>
  </si>
  <si>
    <t>26 BOND STREET</t>
  </si>
  <si>
    <t>22-00005</t>
  </si>
  <si>
    <t>SMITH, CHARLES W &amp; BRENDA L</t>
  </si>
  <si>
    <t xml:space="preserve">   66</t>
  </si>
  <si>
    <t>11 FACTORY STREET</t>
  </si>
  <si>
    <t>21-00011</t>
  </si>
  <si>
    <t>11 FACTORY LLC</t>
  </si>
  <si>
    <t xml:space="preserve">   75</t>
  </si>
  <si>
    <t>50 FORD AVE</t>
  </si>
  <si>
    <t>21-00012</t>
  </si>
  <si>
    <t>ROTTENBERG, REPHAEL</t>
  </si>
  <si>
    <t xml:space="preserve">   77</t>
  </si>
  <si>
    <t>62 MECHANIC STREET</t>
  </si>
  <si>
    <t>16-00015</t>
  </si>
  <si>
    <t>BORO OF FREEHOLD</t>
  </si>
  <si>
    <t xml:space="preserve">   24</t>
  </si>
  <si>
    <t>64 MECHANIC STREET</t>
  </si>
  <si>
    <t>22-00007</t>
  </si>
  <si>
    <t>00230</t>
  </si>
  <si>
    <t>PRO CAP 8 FBO FIRSTRUST BANK</t>
  </si>
  <si>
    <t>ROSATO, CARMINE &amp; DARIO</t>
  </si>
  <si>
    <t xml:space="preserve">   84</t>
  </si>
  <si>
    <t xml:space="preserve">   65.12</t>
  </si>
  <si>
    <t>PARKER ST</t>
  </si>
  <si>
    <t>15-00021</t>
  </si>
  <si>
    <t>SOPHIA HOMES C/O GRVEL HILL ASSOC.</t>
  </si>
  <si>
    <t xml:space="preserve">   87</t>
  </si>
  <si>
    <t>30 INSTITUTE STREET</t>
  </si>
  <si>
    <t>20-00007</t>
  </si>
  <si>
    <t>0030</t>
  </si>
  <si>
    <t>FIG CUST FIGNJ19LLC &amp; SEC PTY</t>
  </si>
  <si>
    <t>TNM INVESTMENTS, LLC</t>
  </si>
  <si>
    <t xml:space="preserve">   92</t>
  </si>
  <si>
    <t xml:space="preserve">   14</t>
  </si>
  <si>
    <t>29 UNION AVENUE</t>
  </si>
  <si>
    <t>18-00013</t>
  </si>
  <si>
    <t>00194</t>
  </si>
  <si>
    <t>BB 316  INVESTMENTS LLC</t>
  </si>
  <si>
    <t>KLESCHINSKY, STEPHEN &amp; DAYNA</t>
  </si>
  <si>
    <t>25 UNION AVENUE</t>
  </si>
  <si>
    <t>21-00014</t>
  </si>
  <si>
    <t>25 UNION LLC</t>
  </si>
  <si>
    <t xml:space="preserve">   18</t>
  </si>
  <si>
    <t>19 UNION AVENUE</t>
  </si>
  <si>
    <t>21-00015</t>
  </si>
  <si>
    <t>19 UNION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</si>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</sst>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workbookViewId="0">
      <pane ySplit="1" topLeftCell="A8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0" customWidth="1"/>
    <col min="3" max="3" width="11" customWidth="1"/>
    <col min="4" max="4" width="25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41.42578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45251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13000</v>
      </c>
      <c r="O2" s="2">
        <v>0</v>
      </c>
      <c r="P2" s="6">
        <v>0</v>
      </c>
      <c r="Q2" s="2">
        <v>8489.08</v>
      </c>
      <c r="R2" s="6">
        <v>0</v>
      </c>
      <c r="S2" s="6">
        <v>0</v>
      </c>
      <c r="T2" s="6">
        <v>0</v>
      </c>
      <c r="U2" s="6">
        <v>0</v>
      </c>
      <c r="V2" s="2">
        <v>8246.48</v>
      </c>
      <c r="W2" s="6">
        <v>0</v>
      </c>
      <c r="X2" s="6">
        <v>0</v>
      </c>
      <c r="Y2" s="6">
        <v>0</v>
      </c>
      <c r="Z2" s="2">
        <v>16735.560000000001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45251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20000</v>
      </c>
      <c r="O3" s="2">
        <v>0</v>
      </c>
      <c r="P3" s="6">
        <v>0</v>
      </c>
      <c r="Q3" s="2">
        <v>3149.37</v>
      </c>
      <c r="R3" s="6">
        <v>0</v>
      </c>
      <c r="S3" s="6">
        <v>0</v>
      </c>
      <c r="T3" s="6">
        <v>0</v>
      </c>
      <c r="U3" s="6">
        <v>0</v>
      </c>
      <c r="V3" s="2">
        <v>8219.18</v>
      </c>
      <c r="W3" s="6">
        <v>0</v>
      </c>
      <c r="X3" s="6">
        <v>0</v>
      </c>
      <c r="Y3" s="6">
        <v>0</v>
      </c>
      <c r="Z3" s="2">
        <v>11368.55</v>
      </c>
      <c r="AA3" t="b">
        <v>1</v>
      </c>
      <c r="AB3" t="b">
        <v>1</v>
      </c>
    </row>
    <row r="4" spans="1:28" x14ac:dyDescent="0.25">
      <c r="A4" s="7" t="s">
        <v>36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44505</v>
      </c>
      <c r="G4" s="7" t="s">
        <v>31</v>
      </c>
      <c r="H4" s="7" t="s">
        <v>28</v>
      </c>
      <c r="I4" s="7" t="s">
        <v>28</v>
      </c>
      <c r="J4" s="7" t="s">
        <v>44</v>
      </c>
      <c r="K4" s="7" t="s">
        <v>45</v>
      </c>
      <c r="L4" s="7" t="s">
        <v>46</v>
      </c>
      <c r="M4" s="7" t="s">
        <v>47</v>
      </c>
      <c r="N4" s="2">
        <v>0</v>
      </c>
      <c r="O4" s="2">
        <v>18</v>
      </c>
      <c r="P4" s="6">
        <v>0</v>
      </c>
      <c r="Q4" s="2">
        <v>2079.91</v>
      </c>
      <c r="R4" s="2">
        <v>2904.1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4984.01</v>
      </c>
      <c r="AA4" t="b">
        <v>1</v>
      </c>
      <c r="AB4" t="b">
        <v>1</v>
      </c>
    </row>
    <row r="5" spans="1:28" x14ac:dyDescent="0.2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44903</v>
      </c>
      <c r="G5" s="7" t="s">
        <v>31</v>
      </c>
      <c r="H5" s="7" t="s">
        <v>28</v>
      </c>
      <c r="I5" s="7" t="s">
        <v>28</v>
      </c>
      <c r="J5" s="7" t="s">
        <v>44</v>
      </c>
      <c r="K5" s="7" t="s">
        <v>45</v>
      </c>
      <c r="L5" s="7" t="s">
        <v>46</v>
      </c>
      <c r="M5" s="7" t="s">
        <v>52</v>
      </c>
      <c r="N5" s="2">
        <v>0</v>
      </c>
      <c r="O5" s="2">
        <v>18</v>
      </c>
      <c r="P5" s="6">
        <v>0</v>
      </c>
      <c r="Q5" s="2">
        <v>2549.5100000000002</v>
      </c>
      <c r="R5" s="2">
        <v>4351.92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6901.43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37</v>
      </c>
      <c r="C6" s="7" t="s">
        <v>28</v>
      </c>
      <c r="D6" s="7" t="s">
        <v>53</v>
      </c>
      <c r="E6" s="7" t="s">
        <v>54</v>
      </c>
      <c r="F6" s="1">
        <v>44903</v>
      </c>
      <c r="G6" s="7" t="s">
        <v>31</v>
      </c>
      <c r="H6" s="7" t="s">
        <v>28</v>
      </c>
      <c r="I6" s="7" t="s">
        <v>28</v>
      </c>
      <c r="J6" s="7" t="s">
        <v>44</v>
      </c>
      <c r="K6" s="7" t="s">
        <v>45</v>
      </c>
      <c r="L6" s="7" t="s">
        <v>46</v>
      </c>
      <c r="M6" s="7" t="s">
        <v>52</v>
      </c>
      <c r="N6" s="2">
        <v>0</v>
      </c>
      <c r="O6" s="2">
        <v>18</v>
      </c>
      <c r="P6" s="6">
        <v>0</v>
      </c>
      <c r="Q6" s="2">
        <v>2545.87</v>
      </c>
      <c r="R6" s="2">
        <v>4351.92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6897.79</v>
      </c>
      <c r="AA6" t="b">
        <v>1</v>
      </c>
      <c r="AB6" t="b">
        <v>1</v>
      </c>
    </row>
    <row r="7" spans="1:28" x14ac:dyDescent="0.25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44505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59</v>
      </c>
      <c r="L7" s="7" t="s">
        <v>60</v>
      </c>
      <c r="M7" s="7" t="s">
        <v>61</v>
      </c>
      <c r="N7" s="2">
        <v>37000</v>
      </c>
      <c r="O7" s="2">
        <v>0</v>
      </c>
      <c r="P7" s="6">
        <v>0</v>
      </c>
      <c r="Q7" s="2">
        <v>498.91</v>
      </c>
      <c r="R7" s="6">
        <v>0</v>
      </c>
      <c r="S7" s="6">
        <v>0</v>
      </c>
      <c r="T7" s="6">
        <v>0</v>
      </c>
      <c r="U7" s="6">
        <v>0</v>
      </c>
      <c r="V7" s="2">
        <v>16994.21</v>
      </c>
      <c r="W7" s="6">
        <v>0</v>
      </c>
      <c r="X7" s="6">
        <v>0</v>
      </c>
      <c r="Y7" s="6">
        <v>0</v>
      </c>
      <c r="Z7" s="2">
        <v>17493.12</v>
      </c>
      <c r="AA7" t="b">
        <v>1</v>
      </c>
      <c r="AB7" t="b">
        <v>1</v>
      </c>
    </row>
    <row r="8" spans="1:28" x14ac:dyDescent="0.25">
      <c r="A8" s="7" t="s">
        <v>62</v>
      </c>
      <c r="B8" s="7" t="s">
        <v>63</v>
      </c>
      <c r="C8" s="7" t="s">
        <v>28</v>
      </c>
      <c r="D8" s="7" t="s">
        <v>64</v>
      </c>
      <c r="E8" s="7" t="s">
        <v>65</v>
      </c>
      <c r="F8" s="1">
        <v>44903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66</v>
      </c>
      <c r="L8" s="7" t="s">
        <v>67</v>
      </c>
      <c r="M8" s="7" t="s">
        <v>68</v>
      </c>
      <c r="N8" s="2">
        <v>45000</v>
      </c>
      <c r="O8" s="2">
        <v>0</v>
      </c>
      <c r="P8" s="6">
        <v>0</v>
      </c>
      <c r="Q8" s="2">
        <v>8122.64</v>
      </c>
      <c r="R8" s="6">
        <v>0</v>
      </c>
      <c r="S8" s="6">
        <v>0</v>
      </c>
      <c r="T8" s="6">
        <v>0</v>
      </c>
      <c r="U8" s="6">
        <v>0</v>
      </c>
      <c r="V8" s="2">
        <v>15256.79</v>
      </c>
      <c r="W8" s="6">
        <v>0</v>
      </c>
      <c r="X8" s="6">
        <v>0</v>
      </c>
      <c r="Y8" s="6">
        <v>0</v>
      </c>
      <c r="Z8" s="2">
        <v>23379.43</v>
      </c>
      <c r="AA8" t="b">
        <v>1</v>
      </c>
      <c r="AB8" t="b">
        <v>1</v>
      </c>
    </row>
    <row r="9" spans="1:28" x14ac:dyDescent="0.25">
      <c r="A9" s="7" t="s">
        <v>62</v>
      </c>
      <c r="B9" s="7" t="s">
        <v>69</v>
      </c>
      <c r="C9" s="7" t="s">
        <v>28</v>
      </c>
      <c r="D9" s="7" t="s">
        <v>70</v>
      </c>
      <c r="E9" s="7" t="s">
        <v>71</v>
      </c>
      <c r="F9" s="1">
        <v>34598</v>
      </c>
      <c r="G9" s="7" t="s">
        <v>31</v>
      </c>
      <c r="H9" s="7" t="s">
        <v>28</v>
      </c>
      <c r="I9" s="7" t="s">
        <v>28</v>
      </c>
      <c r="J9" s="7" t="s">
        <v>44</v>
      </c>
      <c r="K9" s="7" t="s">
        <v>45</v>
      </c>
      <c r="L9" s="7" t="s">
        <v>46</v>
      </c>
      <c r="M9" s="7" t="s">
        <v>72</v>
      </c>
      <c r="N9" s="2">
        <v>0</v>
      </c>
      <c r="O9" s="2">
        <v>18</v>
      </c>
      <c r="P9" s="6">
        <v>0</v>
      </c>
      <c r="Q9" s="2">
        <v>283.33999999999997</v>
      </c>
      <c r="R9" s="2">
        <v>3651.03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3934.37</v>
      </c>
      <c r="AA9" t="b">
        <v>1</v>
      </c>
      <c r="AB9" t="b">
        <v>1</v>
      </c>
    </row>
    <row r="10" spans="1:28" x14ac:dyDescent="0.25">
      <c r="A10" s="7" t="s">
        <v>73</v>
      </c>
      <c r="B10" s="7" t="s">
        <v>37</v>
      </c>
      <c r="C10" s="7" t="s">
        <v>28</v>
      </c>
      <c r="D10" s="7" t="s">
        <v>74</v>
      </c>
      <c r="E10" s="7" t="s">
        <v>75</v>
      </c>
      <c r="F10" s="1">
        <v>44903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66</v>
      </c>
      <c r="L10" s="7" t="s">
        <v>67</v>
      </c>
      <c r="M10" s="7" t="s">
        <v>76</v>
      </c>
      <c r="N10" s="2">
        <v>111000</v>
      </c>
      <c r="O10" s="2">
        <v>0</v>
      </c>
      <c r="P10" s="6">
        <v>0</v>
      </c>
      <c r="Q10" s="2">
        <v>8061.31</v>
      </c>
      <c r="R10" s="6">
        <v>0</v>
      </c>
      <c r="S10" s="6">
        <v>0</v>
      </c>
      <c r="T10" s="6">
        <v>0</v>
      </c>
      <c r="U10" s="6">
        <v>0</v>
      </c>
      <c r="V10" s="2">
        <v>21668.35</v>
      </c>
      <c r="W10" s="6">
        <v>0</v>
      </c>
      <c r="X10" s="6">
        <v>0</v>
      </c>
      <c r="Y10" s="6">
        <v>0</v>
      </c>
      <c r="Z10" s="2">
        <v>29729.66</v>
      </c>
      <c r="AA10" t="b">
        <v>1</v>
      </c>
      <c r="AB10" t="b">
        <v>1</v>
      </c>
    </row>
    <row r="11" spans="1:28" x14ac:dyDescent="0.25">
      <c r="A11" s="7" t="s">
        <v>77</v>
      </c>
      <c r="B11" s="7" t="s">
        <v>62</v>
      </c>
      <c r="C11" s="7" t="s">
        <v>28</v>
      </c>
      <c r="D11" s="7" t="s">
        <v>78</v>
      </c>
      <c r="E11" s="7" t="s">
        <v>79</v>
      </c>
      <c r="F11" s="1">
        <v>44903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66</v>
      </c>
      <c r="L11" s="7" t="s">
        <v>67</v>
      </c>
      <c r="M11" s="7" t="s">
        <v>80</v>
      </c>
      <c r="N11" s="2">
        <v>41000</v>
      </c>
      <c r="O11" s="2">
        <v>0</v>
      </c>
      <c r="P11" s="6">
        <v>0</v>
      </c>
      <c r="Q11" s="2">
        <v>7443.61</v>
      </c>
      <c r="R11" s="6">
        <v>0</v>
      </c>
      <c r="S11" s="6">
        <v>0</v>
      </c>
      <c r="T11" s="6">
        <v>0</v>
      </c>
      <c r="U11" s="6">
        <v>0</v>
      </c>
      <c r="V11" s="2">
        <v>13412.06</v>
      </c>
      <c r="W11" s="6">
        <v>0</v>
      </c>
      <c r="X11" s="6">
        <v>0</v>
      </c>
      <c r="Y11" s="6">
        <v>0</v>
      </c>
      <c r="Z11" s="2">
        <v>20855.669999999998</v>
      </c>
      <c r="AA11" t="b">
        <v>1</v>
      </c>
      <c r="AB11" t="b">
        <v>1</v>
      </c>
    </row>
    <row r="12" spans="1:28" x14ac:dyDescent="0.25">
      <c r="A12" s="7" t="s">
        <v>81</v>
      </c>
      <c r="B12" s="7" t="s">
        <v>82</v>
      </c>
      <c r="C12" s="7" t="s">
        <v>28</v>
      </c>
      <c r="D12" s="7" t="s">
        <v>83</v>
      </c>
      <c r="E12" s="7" t="s">
        <v>84</v>
      </c>
      <c r="F12" s="1">
        <v>44505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59</v>
      </c>
      <c r="L12" s="7" t="s">
        <v>60</v>
      </c>
      <c r="M12" s="7" t="s">
        <v>85</v>
      </c>
      <c r="N12" s="2">
        <v>57000</v>
      </c>
      <c r="O12" s="2">
        <v>0</v>
      </c>
      <c r="P12" s="6">
        <v>0</v>
      </c>
      <c r="Q12" s="2">
        <v>7847.5</v>
      </c>
      <c r="R12" s="6">
        <v>0</v>
      </c>
      <c r="S12" s="6">
        <v>0</v>
      </c>
      <c r="T12" s="6">
        <v>0</v>
      </c>
      <c r="U12" s="6">
        <v>0</v>
      </c>
      <c r="V12" s="2">
        <v>18845.87</v>
      </c>
      <c r="W12" s="6">
        <v>0</v>
      </c>
      <c r="X12" s="6">
        <v>0</v>
      </c>
      <c r="Y12" s="6">
        <v>0</v>
      </c>
      <c r="Z12" s="2">
        <v>26693.37</v>
      </c>
      <c r="AA12" t="b">
        <v>1</v>
      </c>
      <c r="AB12" t="b">
        <v>1</v>
      </c>
    </row>
    <row r="13" spans="1:28" x14ac:dyDescent="0.25">
      <c r="A13" s="7" t="s">
        <v>86</v>
      </c>
      <c r="B13" s="7" t="s">
        <v>49</v>
      </c>
      <c r="C13" s="7" t="s">
        <v>28</v>
      </c>
      <c r="D13" s="7" t="s">
        <v>87</v>
      </c>
      <c r="E13" s="7" t="s">
        <v>88</v>
      </c>
      <c r="F13" s="1">
        <v>44166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89</v>
      </c>
      <c r="L13" s="7" t="s">
        <v>90</v>
      </c>
      <c r="M13" s="7" t="s">
        <v>91</v>
      </c>
      <c r="N13" s="2">
        <v>55000</v>
      </c>
      <c r="O13" s="2">
        <v>0</v>
      </c>
      <c r="P13" s="6">
        <v>0</v>
      </c>
      <c r="Q13" s="2">
        <v>827.93</v>
      </c>
      <c r="R13" s="6">
        <v>0</v>
      </c>
      <c r="S13" s="6">
        <v>0</v>
      </c>
      <c r="T13" s="6">
        <v>0</v>
      </c>
      <c r="U13" s="6">
        <v>0</v>
      </c>
      <c r="V13" s="2">
        <v>41686.83</v>
      </c>
      <c r="W13" s="6">
        <v>0</v>
      </c>
      <c r="X13" s="6">
        <v>0</v>
      </c>
      <c r="Y13" s="6">
        <v>0</v>
      </c>
      <c r="Z13" s="2">
        <v>42514.76</v>
      </c>
      <c r="AA13" t="b">
        <v>1</v>
      </c>
      <c r="AB13" t="b">
        <v>1</v>
      </c>
    </row>
    <row r="14" spans="1:28" x14ac:dyDescent="0.25">
      <c r="A14" s="7" t="s">
        <v>92</v>
      </c>
      <c r="B14" s="7" t="s">
        <v>93</v>
      </c>
      <c r="C14" s="7" t="s">
        <v>28</v>
      </c>
      <c r="D14" s="7" t="s">
        <v>94</v>
      </c>
      <c r="E14" s="7" t="s">
        <v>95</v>
      </c>
      <c r="F14" s="1">
        <v>44903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66</v>
      </c>
      <c r="L14" s="7" t="s">
        <v>67</v>
      </c>
      <c r="M14" s="7" t="s">
        <v>96</v>
      </c>
      <c r="N14" s="2">
        <v>41000</v>
      </c>
      <c r="O14" s="2">
        <v>0</v>
      </c>
      <c r="P14" s="6">
        <v>0</v>
      </c>
      <c r="Q14" s="2">
        <v>5506.19</v>
      </c>
      <c r="R14" s="6">
        <v>0</v>
      </c>
      <c r="S14" s="6">
        <v>0</v>
      </c>
      <c r="T14" s="6">
        <v>0</v>
      </c>
      <c r="U14" s="6">
        <v>0</v>
      </c>
      <c r="V14" s="2">
        <v>13528.91</v>
      </c>
      <c r="W14" s="6">
        <v>0</v>
      </c>
      <c r="X14" s="6">
        <v>0</v>
      </c>
      <c r="Y14" s="6">
        <v>0</v>
      </c>
      <c r="Z14" s="2">
        <v>19035.099999999999</v>
      </c>
      <c r="AA14" t="b">
        <v>1</v>
      </c>
      <c r="AB14" t="b">
        <v>1</v>
      </c>
    </row>
    <row r="15" spans="1:28" x14ac:dyDescent="0.25">
      <c r="A15" s="7" t="s">
        <v>92</v>
      </c>
      <c r="B15" s="7" t="s">
        <v>97</v>
      </c>
      <c r="C15" s="7" t="s">
        <v>28</v>
      </c>
      <c r="D15" s="7" t="s">
        <v>98</v>
      </c>
      <c r="E15" s="7" t="s">
        <v>99</v>
      </c>
      <c r="F15" s="1">
        <v>44903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66</v>
      </c>
      <c r="L15" s="7" t="s">
        <v>67</v>
      </c>
      <c r="M15" s="7" t="s">
        <v>100</v>
      </c>
      <c r="N15" s="2">
        <v>46000</v>
      </c>
      <c r="O15" s="2">
        <v>0</v>
      </c>
      <c r="P15" s="6">
        <v>0</v>
      </c>
      <c r="Q15" s="2">
        <v>6220.8</v>
      </c>
      <c r="R15" s="6">
        <v>0</v>
      </c>
      <c r="S15" s="6">
        <v>0</v>
      </c>
      <c r="T15" s="6">
        <v>0</v>
      </c>
      <c r="U15" s="6">
        <v>0</v>
      </c>
      <c r="V15" s="2">
        <v>14128.33</v>
      </c>
      <c r="W15" s="6">
        <v>0</v>
      </c>
      <c r="X15" s="6">
        <v>0</v>
      </c>
      <c r="Y15" s="6">
        <v>0</v>
      </c>
      <c r="Z15" s="2">
        <v>20349.13</v>
      </c>
      <c r="AA15" t="b">
        <v>1</v>
      </c>
      <c r="AB15" t="b">
        <v>1</v>
      </c>
    </row>
    <row r="16" spans="1:28" x14ac:dyDescent="0.25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44903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66</v>
      </c>
      <c r="L16" s="7" t="s">
        <v>67</v>
      </c>
      <c r="M16" s="7" t="s">
        <v>105</v>
      </c>
      <c r="N16" s="2">
        <v>33000</v>
      </c>
      <c r="O16" s="2">
        <v>0</v>
      </c>
      <c r="P16" s="6">
        <v>0</v>
      </c>
      <c r="Q16" s="2">
        <v>5906.36</v>
      </c>
      <c r="R16" s="6">
        <v>0</v>
      </c>
      <c r="S16" s="6">
        <v>0</v>
      </c>
      <c r="T16" s="6">
        <v>0</v>
      </c>
      <c r="U16" s="6">
        <v>0</v>
      </c>
      <c r="V16" s="2">
        <v>10682.12</v>
      </c>
      <c r="W16" s="6">
        <v>0</v>
      </c>
      <c r="X16" s="6">
        <v>0</v>
      </c>
      <c r="Y16" s="6">
        <v>0</v>
      </c>
      <c r="Z16" s="2">
        <v>16588.48</v>
      </c>
      <c r="AA16" t="b">
        <v>1</v>
      </c>
      <c r="AB16" t="b">
        <v>1</v>
      </c>
    </row>
    <row r="17" spans="1:28" x14ac:dyDescent="0.25">
      <c r="A17" s="7" t="s">
        <v>106</v>
      </c>
      <c r="B17" s="7" t="s">
        <v>107</v>
      </c>
      <c r="C17" s="7" t="s">
        <v>28</v>
      </c>
      <c r="D17" s="7" t="s">
        <v>108</v>
      </c>
      <c r="E17" s="7" t="s">
        <v>109</v>
      </c>
      <c r="F17" s="1">
        <v>44903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66</v>
      </c>
      <c r="L17" s="7" t="s">
        <v>67</v>
      </c>
      <c r="M17" s="7" t="s">
        <v>110</v>
      </c>
      <c r="N17" s="2">
        <v>32000</v>
      </c>
      <c r="O17" s="2">
        <v>0</v>
      </c>
      <c r="P17" s="6">
        <v>0</v>
      </c>
      <c r="Q17" s="2">
        <v>5450.4</v>
      </c>
      <c r="R17" s="6">
        <v>0</v>
      </c>
      <c r="S17" s="6">
        <v>0</v>
      </c>
      <c r="T17" s="6">
        <v>0</v>
      </c>
      <c r="U17" s="6">
        <v>0</v>
      </c>
      <c r="V17" s="2">
        <v>10455.629999999999</v>
      </c>
      <c r="W17" s="6">
        <v>0</v>
      </c>
      <c r="X17" s="6">
        <v>0</v>
      </c>
      <c r="Y17" s="6">
        <v>0</v>
      </c>
      <c r="Z17" s="2">
        <v>15906.03</v>
      </c>
      <c r="AA17" t="b">
        <v>1</v>
      </c>
      <c r="AB17" t="b">
        <v>1</v>
      </c>
    </row>
    <row r="18" spans="1:28" x14ac:dyDescent="0.25">
      <c r="A18" s="7" t="s">
        <v>106</v>
      </c>
      <c r="B18" s="7" t="s">
        <v>111</v>
      </c>
      <c r="C18" s="7" t="s">
        <v>28</v>
      </c>
      <c r="D18" s="7" t="s">
        <v>112</v>
      </c>
      <c r="E18" s="7" t="s">
        <v>113</v>
      </c>
      <c r="F18" s="1">
        <v>44903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66</v>
      </c>
      <c r="L18" s="7" t="s">
        <v>67</v>
      </c>
      <c r="M18" s="7" t="s">
        <v>114</v>
      </c>
      <c r="N18" s="2">
        <v>35000</v>
      </c>
      <c r="O18" s="2">
        <v>0</v>
      </c>
      <c r="P18" s="6">
        <v>0</v>
      </c>
      <c r="Q18" s="2">
        <v>5903.2</v>
      </c>
      <c r="R18" s="6">
        <v>0</v>
      </c>
      <c r="S18" s="6">
        <v>0</v>
      </c>
      <c r="T18" s="6">
        <v>0</v>
      </c>
      <c r="U18" s="6">
        <v>0</v>
      </c>
      <c r="V18" s="2">
        <v>11232.57</v>
      </c>
      <c r="W18" s="6">
        <v>0</v>
      </c>
      <c r="X18" s="6">
        <v>0</v>
      </c>
      <c r="Y18" s="6">
        <v>0</v>
      </c>
      <c r="Z18" s="2">
        <v>17135.77</v>
      </c>
      <c r="AA18" t="b">
        <v>1</v>
      </c>
      <c r="AB18" t="b">
        <v>1</v>
      </c>
    </row>
    <row r="19" spans="1:28" x14ac:dyDescent="0.25">
      <c r="A19" s="7" t="s">
        <v>106</v>
      </c>
      <c r="B19" s="7" t="s">
        <v>115</v>
      </c>
      <c r="C19" s="7" t="s">
        <v>28</v>
      </c>
      <c r="D19" s="7" t="s">
        <v>116</v>
      </c>
      <c r="E19" s="7" t="s">
        <v>117</v>
      </c>
      <c r="F19" s="1">
        <v>44166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89</v>
      </c>
      <c r="L19" s="7" t="s">
        <v>90</v>
      </c>
      <c r="M19" s="7" t="s">
        <v>118</v>
      </c>
      <c r="N19" s="2">
        <v>15100</v>
      </c>
      <c r="O19" s="2">
        <v>0</v>
      </c>
      <c r="P19" s="6">
        <v>0</v>
      </c>
      <c r="Q19" s="2">
        <v>2514.09</v>
      </c>
      <c r="R19" s="6">
        <v>0</v>
      </c>
      <c r="S19" s="6">
        <v>0</v>
      </c>
      <c r="T19" s="6">
        <v>0</v>
      </c>
      <c r="U19" s="6">
        <v>0</v>
      </c>
      <c r="V19" s="2">
        <v>20891.080000000002</v>
      </c>
      <c r="W19" s="6">
        <v>0</v>
      </c>
      <c r="X19" s="6">
        <v>0</v>
      </c>
      <c r="Y19" s="6">
        <v>0</v>
      </c>
      <c r="Z19" s="2">
        <v>23405.17</v>
      </c>
      <c r="AA19" t="b">
        <v>1</v>
      </c>
      <c r="AB19" t="b">
        <v>1</v>
      </c>
    </row>
    <row r="20" spans="1:28" x14ac:dyDescent="0.25">
      <c r="A20" s="7" t="s">
        <v>119</v>
      </c>
      <c r="B20" s="7" t="s">
        <v>37</v>
      </c>
      <c r="C20" s="7" t="s">
        <v>28</v>
      </c>
      <c r="D20" s="7" t="s">
        <v>120</v>
      </c>
      <c r="E20" s="7" t="s">
        <v>121</v>
      </c>
      <c r="F20" s="1">
        <v>45251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66</v>
      </c>
      <c r="L20" s="7" t="s">
        <v>67</v>
      </c>
      <c r="M20" s="7" t="s">
        <v>122</v>
      </c>
      <c r="N20" s="2">
        <v>11000</v>
      </c>
      <c r="O20" s="2">
        <v>0</v>
      </c>
      <c r="P20" s="6">
        <v>0</v>
      </c>
      <c r="Q20" s="2">
        <v>7362.67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7362.67</v>
      </c>
      <c r="AA20" t="b">
        <v>1</v>
      </c>
      <c r="AB20" t="b">
        <v>1</v>
      </c>
    </row>
    <row r="21" spans="1:28" x14ac:dyDescent="0.25">
      <c r="A21" s="7" t="s">
        <v>123</v>
      </c>
      <c r="B21" s="7" t="s">
        <v>37</v>
      </c>
      <c r="C21" s="7" t="s">
        <v>28</v>
      </c>
      <c r="D21" s="7" t="s">
        <v>124</v>
      </c>
      <c r="E21" s="7" t="s">
        <v>125</v>
      </c>
      <c r="F21" s="1">
        <v>44903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66</v>
      </c>
      <c r="L21" s="7" t="s">
        <v>67</v>
      </c>
      <c r="M21" s="7" t="s">
        <v>126</v>
      </c>
      <c r="N21" s="2">
        <v>45000</v>
      </c>
      <c r="O21" s="2">
        <v>0</v>
      </c>
      <c r="P21" s="6">
        <v>0</v>
      </c>
      <c r="Q21" s="2">
        <v>7792.54</v>
      </c>
      <c r="R21" s="6">
        <v>0</v>
      </c>
      <c r="S21" s="6">
        <v>0</v>
      </c>
      <c r="T21" s="6">
        <v>0</v>
      </c>
      <c r="U21" s="6">
        <v>0</v>
      </c>
      <c r="V21" s="2">
        <v>13620.15</v>
      </c>
      <c r="W21" s="6">
        <v>0</v>
      </c>
      <c r="X21" s="6">
        <v>0</v>
      </c>
      <c r="Y21" s="6">
        <v>0</v>
      </c>
      <c r="Z21" s="2">
        <v>21412.69</v>
      </c>
      <c r="AA21" t="b">
        <v>1</v>
      </c>
      <c r="AB21" t="b">
        <v>1</v>
      </c>
    </row>
    <row r="22" spans="1:28" x14ac:dyDescent="0.25">
      <c r="A22" s="7" t="s">
        <v>127</v>
      </c>
      <c r="B22" s="7" t="s">
        <v>26</v>
      </c>
      <c r="C22" s="7" t="s">
        <v>28</v>
      </c>
      <c r="D22" s="7" t="s">
        <v>128</v>
      </c>
      <c r="E22" s="7" t="s">
        <v>129</v>
      </c>
      <c r="F22" s="1">
        <v>44903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66</v>
      </c>
      <c r="L22" s="7" t="s">
        <v>67</v>
      </c>
      <c r="M22" s="7" t="s">
        <v>130</v>
      </c>
      <c r="N22" s="2">
        <v>50500</v>
      </c>
      <c r="O22" s="2">
        <v>0</v>
      </c>
      <c r="P22" s="6">
        <v>0</v>
      </c>
      <c r="Q22" s="2">
        <v>2086.36</v>
      </c>
      <c r="R22" s="6">
        <v>0</v>
      </c>
      <c r="S22" s="6">
        <v>0</v>
      </c>
      <c r="T22" s="6">
        <v>0</v>
      </c>
      <c r="U22" s="6">
        <v>0</v>
      </c>
      <c r="V22" s="2">
        <v>16486.63</v>
      </c>
      <c r="W22" s="6">
        <v>0</v>
      </c>
      <c r="X22" s="6">
        <v>0</v>
      </c>
      <c r="Y22" s="6">
        <v>0</v>
      </c>
      <c r="Z22" s="2">
        <v>18572.990000000002</v>
      </c>
      <c r="AA22" t="b">
        <v>1</v>
      </c>
      <c r="AB22" t="b">
        <v>1</v>
      </c>
    </row>
    <row r="23" spans="1:28" x14ac:dyDescent="0.25">
      <c r="A23" s="7" t="s">
        <v>131</v>
      </c>
      <c r="B23" s="7" t="s">
        <v>93</v>
      </c>
      <c r="C23" s="7" t="s">
        <v>28</v>
      </c>
      <c r="D23" s="7" t="s">
        <v>132</v>
      </c>
      <c r="E23" s="7" t="s">
        <v>133</v>
      </c>
      <c r="F23" s="1">
        <v>43059</v>
      </c>
      <c r="G23" s="7" t="s">
        <v>31</v>
      </c>
      <c r="H23" s="7" t="s">
        <v>28</v>
      </c>
      <c r="I23" s="7" t="s">
        <v>28</v>
      </c>
      <c r="J23" s="7" t="s">
        <v>44</v>
      </c>
      <c r="K23" s="7" t="s">
        <v>45</v>
      </c>
      <c r="L23" s="7" t="s">
        <v>46</v>
      </c>
      <c r="M23" s="7" t="s">
        <v>134</v>
      </c>
      <c r="N23" s="2">
        <v>0</v>
      </c>
      <c r="O23" s="2">
        <v>18</v>
      </c>
      <c r="P23" s="6">
        <v>0</v>
      </c>
      <c r="Q23" s="2">
        <v>3888.57</v>
      </c>
      <c r="R23" s="2">
        <v>13681.13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17569.7</v>
      </c>
      <c r="AA23" t="b">
        <v>1</v>
      </c>
      <c r="AB23" t="b">
        <v>1</v>
      </c>
    </row>
    <row r="24" spans="1:28" x14ac:dyDescent="0.25">
      <c r="A24" s="7" t="s">
        <v>131</v>
      </c>
      <c r="B24" s="7" t="s">
        <v>135</v>
      </c>
      <c r="C24" s="7" t="s">
        <v>28</v>
      </c>
      <c r="D24" s="7" t="s">
        <v>136</v>
      </c>
      <c r="E24" s="7" t="s">
        <v>137</v>
      </c>
      <c r="F24" s="1">
        <v>45251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138</v>
      </c>
      <c r="L24" s="7" t="s">
        <v>139</v>
      </c>
      <c r="M24" s="7" t="s">
        <v>140</v>
      </c>
      <c r="N24" s="2">
        <v>0</v>
      </c>
      <c r="O24" s="2">
        <v>18</v>
      </c>
      <c r="P24" s="6">
        <v>0</v>
      </c>
      <c r="Q24" s="2">
        <v>2097.4699999999998</v>
      </c>
      <c r="R24" s="6">
        <v>0</v>
      </c>
      <c r="S24" s="6">
        <v>0</v>
      </c>
      <c r="T24" s="6">
        <v>0</v>
      </c>
      <c r="U24" s="6">
        <v>0</v>
      </c>
      <c r="V24" s="2">
        <v>4639.01</v>
      </c>
      <c r="W24" s="6">
        <v>0</v>
      </c>
      <c r="X24" s="6">
        <v>0</v>
      </c>
      <c r="Y24" s="6">
        <v>0</v>
      </c>
      <c r="Z24" s="2">
        <v>6736.48</v>
      </c>
      <c r="AA24" t="b">
        <v>1</v>
      </c>
      <c r="AB24" t="b">
        <v>1</v>
      </c>
    </row>
    <row r="25" spans="1:28" x14ac:dyDescent="0.25">
      <c r="A25" s="7" t="s">
        <v>141</v>
      </c>
      <c r="B25" s="7" t="s">
        <v>142</v>
      </c>
      <c r="C25" s="7" t="s">
        <v>28</v>
      </c>
      <c r="D25" s="7" t="s">
        <v>143</v>
      </c>
      <c r="E25" s="7" t="s">
        <v>144</v>
      </c>
      <c r="F25" s="1">
        <v>42683</v>
      </c>
      <c r="G25" s="7" t="s">
        <v>31</v>
      </c>
      <c r="H25" s="7" t="s">
        <v>28</v>
      </c>
      <c r="I25" s="7" t="s">
        <v>28</v>
      </c>
      <c r="J25" s="7" t="s">
        <v>44</v>
      </c>
      <c r="K25" s="7" t="s">
        <v>45</v>
      </c>
      <c r="L25" s="7" t="s">
        <v>46</v>
      </c>
      <c r="M25" s="7" t="s">
        <v>145</v>
      </c>
      <c r="N25" s="2">
        <v>0</v>
      </c>
      <c r="O25" s="2">
        <v>18</v>
      </c>
      <c r="P25" s="6">
        <v>0</v>
      </c>
      <c r="Q25" s="2">
        <v>4348.8900000000003</v>
      </c>
      <c r="R25" s="2">
        <v>20265.63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24614.52</v>
      </c>
      <c r="AA25" t="b">
        <v>1</v>
      </c>
      <c r="AB25" t="b">
        <v>1</v>
      </c>
    </row>
    <row r="26" spans="1:28" x14ac:dyDescent="0.25">
      <c r="A26" s="7" t="s">
        <v>141</v>
      </c>
      <c r="B26" s="7" t="s">
        <v>146</v>
      </c>
      <c r="C26" s="7" t="s">
        <v>28</v>
      </c>
      <c r="D26" s="7" t="s">
        <v>147</v>
      </c>
      <c r="E26" s="7" t="s">
        <v>148</v>
      </c>
      <c r="F26" s="1">
        <v>44505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149</v>
      </c>
      <c r="L26" s="7" t="s">
        <v>150</v>
      </c>
      <c r="M26" s="7" t="s">
        <v>151</v>
      </c>
      <c r="N26" s="2">
        <v>15000</v>
      </c>
      <c r="O26" s="2">
        <v>0</v>
      </c>
      <c r="P26" s="6">
        <v>0</v>
      </c>
      <c r="Q26" s="2">
        <v>2482.36</v>
      </c>
      <c r="R26" s="6">
        <v>0</v>
      </c>
      <c r="S26" s="6">
        <v>0</v>
      </c>
      <c r="T26" s="6">
        <v>0</v>
      </c>
      <c r="U26" s="6">
        <v>0</v>
      </c>
      <c r="V26" s="2">
        <v>9615.19</v>
      </c>
      <c r="W26" s="6">
        <v>0</v>
      </c>
      <c r="X26" s="6">
        <v>0</v>
      </c>
      <c r="Y26" s="6">
        <v>0</v>
      </c>
      <c r="Z26" s="2">
        <v>12097.55</v>
      </c>
      <c r="AA26" t="b">
        <v>1</v>
      </c>
      <c r="AB26" t="b">
        <v>1</v>
      </c>
    </row>
    <row r="27" spans="1:28" x14ac:dyDescent="0.25">
      <c r="A27" s="7" t="s">
        <v>152</v>
      </c>
      <c r="B27" s="7" t="s">
        <v>153</v>
      </c>
      <c r="C27" s="7" t="s">
        <v>28</v>
      </c>
      <c r="D27" s="7" t="s">
        <v>154</v>
      </c>
      <c r="E27" s="7" t="s">
        <v>155</v>
      </c>
      <c r="F27" s="1">
        <v>43794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156</v>
      </c>
      <c r="L27" s="7" t="s">
        <v>157</v>
      </c>
      <c r="M27" s="7" t="s">
        <v>158</v>
      </c>
      <c r="N27" s="2">
        <v>13500</v>
      </c>
      <c r="O27" s="2">
        <v>0</v>
      </c>
      <c r="P27" s="6">
        <v>0</v>
      </c>
      <c r="Q27" s="2">
        <v>5875.68</v>
      </c>
      <c r="R27" s="6">
        <v>0</v>
      </c>
      <c r="S27" s="6">
        <v>0</v>
      </c>
      <c r="T27" s="6">
        <v>0</v>
      </c>
      <c r="U27" s="6">
        <v>0</v>
      </c>
      <c r="V27" s="2">
        <v>26015.65</v>
      </c>
      <c r="W27" s="6">
        <v>0</v>
      </c>
      <c r="X27" s="6">
        <v>0</v>
      </c>
      <c r="Y27" s="6">
        <v>0</v>
      </c>
      <c r="Z27" s="2">
        <v>31891.33</v>
      </c>
      <c r="AA27" t="b">
        <v>1</v>
      </c>
      <c r="AB27" t="b">
        <v>1</v>
      </c>
    </row>
    <row r="28" spans="1:28" x14ac:dyDescent="0.25">
      <c r="A28" s="7" t="s">
        <v>152</v>
      </c>
      <c r="B28" s="7" t="s">
        <v>73</v>
      </c>
      <c r="C28" s="7" t="s">
        <v>28</v>
      </c>
      <c r="D28" s="7" t="s">
        <v>159</v>
      </c>
      <c r="E28" s="7" t="s">
        <v>160</v>
      </c>
      <c r="F28" s="1">
        <v>44903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66</v>
      </c>
      <c r="L28" s="7" t="s">
        <v>67</v>
      </c>
      <c r="M28" s="7" t="s">
        <v>161</v>
      </c>
      <c r="N28" s="2">
        <v>38000</v>
      </c>
      <c r="O28" s="2">
        <v>0</v>
      </c>
      <c r="P28" s="6">
        <v>0</v>
      </c>
      <c r="Q28" s="2">
        <v>7016.06</v>
      </c>
      <c r="R28" s="6">
        <v>0</v>
      </c>
      <c r="S28" s="6">
        <v>0</v>
      </c>
      <c r="T28" s="6">
        <v>0</v>
      </c>
      <c r="U28" s="6">
        <v>0</v>
      </c>
      <c r="V28" s="2">
        <v>11886.9</v>
      </c>
      <c r="W28" s="6">
        <v>0</v>
      </c>
      <c r="X28" s="6">
        <v>0</v>
      </c>
      <c r="Y28" s="6">
        <v>0</v>
      </c>
      <c r="Z28" s="2">
        <v>18902.96</v>
      </c>
      <c r="AA28" t="b">
        <v>1</v>
      </c>
      <c r="AB28" t="b">
        <v>1</v>
      </c>
    </row>
    <row r="29" spans="1:28" x14ac:dyDescent="0.25">
      <c r="A29" s="7" t="s">
        <v>152</v>
      </c>
      <c r="B29" s="7" t="s">
        <v>162</v>
      </c>
      <c r="C29" s="7" t="s">
        <v>28</v>
      </c>
      <c r="D29" s="7" t="s">
        <v>163</v>
      </c>
      <c r="E29" s="7" t="s">
        <v>164</v>
      </c>
      <c r="F29" s="1">
        <v>44903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66</v>
      </c>
      <c r="L29" s="7" t="s">
        <v>67</v>
      </c>
      <c r="M29" s="7" t="s">
        <v>165</v>
      </c>
      <c r="N29" s="2">
        <v>46000</v>
      </c>
      <c r="O29" s="2">
        <v>0</v>
      </c>
      <c r="P29" s="6">
        <v>0</v>
      </c>
      <c r="Q29" s="2">
        <v>8443.2800000000007</v>
      </c>
      <c r="R29" s="6">
        <v>0</v>
      </c>
      <c r="S29" s="6">
        <v>0</v>
      </c>
      <c r="T29" s="6">
        <v>0</v>
      </c>
      <c r="U29" s="6">
        <v>0</v>
      </c>
      <c r="V29" s="2">
        <v>14333.38</v>
      </c>
      <c r="W29" s="6">
        <v>0</v>
      </c>
      <c r="X29" s="6">
        <v>0</v>
      </c>
      <c r="Y29" s="6">
        <v>0</v>
      </c>
      <c r="Z29" s="2">
        <v>22776.66</v>
      </c>
      <c r="AA29" t="b">
        <v>1</v>
      </c>
      <c r="AB29" t="b">
        <v>1</v>
      </c>
    </row>
    <row r="30" spans="1:28" x14ac:dyDescent="0.25">
      <c r="A30" s="5" t="s">
        <v>166</v>
      </c>
      <c r="B30" s="5" t="s">
        <v>28</v>
      </c>
      <c r="C30" s="5" t="s">
        <v>28</v>
      </c>
      <c r="D30" s="5" t="s">
        <v>28</v>
      </c>
      <c r="E30" s="5" t="s">
        <v>28</v>
      </c>
      <c r="F30" s="5" t="s">
        <v>28</v>
      </c>
      <c r="G30" s="5" t="s">
        <v>28</v>
      </c>
      <c r="H30" s="5" t="s">
        <v>28</v>
      </c>
      <c r="I30" s="5" t="s">
        <v>28</v>
      </c>
      <c r="J30" s="5" t="s">
        <v>28</v>
      </c>
      <c r="K30" s="5" t="s">
        <v>28</v>
      </c>
      <c r="L30" s="5" t="s">
        <v>28</v>
      </c>
      <c r="M30" s="5" t="s">
        <v>28</v>
      </c>
      <c r="N30" s="3">
        <f>SUMIF(AB1:AB29, TRUE, N1:N29)</f>
        <v>800100</v>
      </c>
      <c r="O30" s="5" t="s">
        <v>28</v>
      </c>
      <c r="P30" s="3">
        <f>SUMIF(AB1:AB29, TRUE, P1:P29)</f>
        <v>0</v>
      </c>
      <c r="Q30" s="3">
        <f>SUMIF(AB1:AB29, TRUE, Q1:Q29)</f>
        <v>134793.9</v>
      </c>
      <c r="R30" s="3">
        <f>SUMIF(AB1:AB29, TRUE, R1:R29)</f>
        <v>49205.729999999996</v>
      </c>
      <c r="S30" s="3">
        <f>SUMIF(AB1:AB29, TRUE, S1:S29)</f>
        <v>0</v>
      </c>
      <c r="T30" s="3">
        <f>SUMIF(AB1:AB29, TRUE, T1:T29)</f>
        <v>0</v>
      </c>
      <c r="U30" s="3">
        <f>SUMIF(AB1:AB29, TRUE, U1:U29)</f>
        <v>0</v>
      </c>
      <c r="V30" s="3">
        <f>SUMIF(AB1:AB29, TRUE, V1:V29)</f>
        <v>321845.32</v>
      </c>
      <c r="W30" s="3">
        <f>SUMIF(AB1:AB29, TRUE, W1:W29)</f>
        <v>0</v>
      </c>
      <c r="X30" s="3">
        <f>SUMIF(AB1:AB29, TRUE, X1:X29)</f>
        <v>0</v>
      </c>
      <c r="Y30" s="3">
        <f>SUMIF(AB1:AB29, TRUE, Y1:Y29)</f>
        <v>0</v>
      </c>
      <c r="Z30" s="3">
        <f>SUMIF(AB1:AB29, TRUE, Z1:Z29)</f>
        <v>505844.95000000007</v>
      </c>
    </row>
  </sheetData>
  <autoFilter ref="A1:Z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2024-01-26T18:32:01Z</dcterms:created>
  <dcterms:modified xsi:type="dcterms:W3CDTF">2024-01-26T18:31:49Z</dcterms:modified>
</cp:coreProperties>
</file>