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\RedirectedFolders\MDonovan\My Documents\OPRA REQUESTS\"/>
    </mc:Choice>
  </mc:AlternateContent>
  <xr:revisionPtr revIDLastSave="0" documentId="8_{3E25C9CE-642A-49DF-8FB9-7CDDEC2075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2" i="1" l="1"/>
  <c r="K52" i="1"/>
  <c r="J52" i="1"/>
  <c r="I52" i="1"/>
  <c r="H52" i="1"/>
  <c r="G52" i="1"/>
</calcChain>
</file>

<file path=xl/sharedStrings.xml><?xml version="1.0" encoding="utf-8"?>
<sst xmlns="http://schemas.openxmlformats.org/spreadsheetml/2006/main" count="319" uniqueCount="184">
  <si>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</si>
  <si>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</si>
  <si>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</si>
  <si>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</si>
  <si>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</si>
  <si>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</si>
  <si>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</si>
  <si>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</si>
  <si>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</si>
  <si>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</si>
  <si>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</si>
  <si>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</si>
  <si>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201     </t>
  </si>
  <si>
    <t xml:space="preserve">   30     </t>
  </si>
  <si>
    <t xml:space="preserve">              </t>
  </si>
  <si>
    <t xml:space="preserve">BRENNAN MICHAEL J &amp; SUSAN          </t>
  </si>
  <si>
    <t xml:space="preserve">11 REDMAN TERRACE             </t>
  </si>
  <si>
    <t xml:space="preserve"> 2 </t>
  </si>
  <si>
    <t xml:space="preserve">  205     </t>
  </si>
  <si>
    <t xml:space="preserve">   12     </t>
  </si>
  <si>
    <t xml:space="preserve">EVERGREEN 3 RENTALS LLC            </t>
  </si>
  <si>
    <t xml:space="preserve">199 FOREST AVENUE             </t>
  </si>
  <si>
    <t xml:space="preserve">  206     </t>
  </si>
  <si>
    <t xml:space="preserve">    6     </t>
  </si>
  <si>
    <t xml:space="preserve">HARRITY DANIEL R W JR              </t>
  </si>
  <si>
    <t xml:space="preserve">12 CRANE AVENUE               </t>
  </si>
  <si>
    <t xml:space="preserve">  207     </t>
  </si>
  <si>
    <t xml:space="preserve">    9     </t>
  </si>
  <si>
    <t xml:space="preserve">DE BENEDETT JOHN E &amp; VICTORIA      </t>
  </si>
  <si>
    <t xml:space="preserve">20 GATES AVENUE               </t>
  </si>
  <si>
    <t xml:space="preserve">  208     </t>
  </si>
  <si>
    <t xml:space="preserve">   11     </t>
  </si>
  <si>
    <t xml:space="preserve">GABRIEL GEORGE                     </t>
  </si>
  <si>
    <t xml:space="preserve">101 FOREST AVENUE             </t>
  </si>
  <si>
    <t xml:space="preserve"> 1 </t>
  </si>
  <si>
    <t xml:space="preserve">  302     </t>
  </si>
  <si>
    <t>FLAXMAN BARBARA &amp; FROMHOLZ ALEXANDR</t>
  </si>
  <si>
    <t xml:space="preserve">56 ELMWOOD TERRACE            </t>
  </si>
  <si>
    <t xml:space="preserve">  505     </t>
  </si>
  <si>
    <t xml:space="preserve">    1     </t>
  </si>
  <si>
    <t xml:space="preserve">MATTERN CLAIRE                     </t>
  </si>
  <si>
    <t xml:space="preserve">140 CENTRAL AVENUE            </t>
  </si>
  <si>
    <t xml:space="preserve">FLEMING SHARON                     </t>
  </si>
  <si>
    <t xml:space="preserve">20 WOODROW PLACE              </t>
  </si>
  <si>
    <t xml:space="preserve">  601     </t>
  </si>
  <si>
    <t xml:space="preserve">   54     </t>
  </si>
  <si>
    <t xml:space="preserve">HARRIS THOMAS R &amp; DEBORAH D        </t>
  </si>
  <si>
    <t xml:space="preserve">14 WESTOVER TERRACE           </t>
  </si>
  <si>
    <t xml:space="preserve">  603     </t>
  </si>
  <si>
    <t xml:space="preserve">   28.13  </t>
  </si>
  <si>
    <t xml:space="preserve">RACHEL MANOR LLC                   </t>
  </si>
  <si>
    <t xml:space="preserve">TEMPESTA TERRACE              </t>
  </si>
  <si>
    <t xml:space="preserve">  701     </t>
  </si>
  <si>
    <t xml:space="preserve">    4     </t>
  </si>
  <si>
    <t xml:space="preserve">GENOVESE GENE &amp; GAIL               </t>
  </si>
  <si>
    <t xml:space="preserve">305 CENTRAL AVENUE            </t>
  </si>
  <si>
    <t xml:space="preserve">  800     </t>
  </si>
  <si>
    <t xml:space="preserve">   28     </t>
  </si>
  <si>
    <t xml:space="preserve">MIGNER RENEE                       </t>
  </si>
  <si>
    <t xml:space="preserve">29 DODD ROAD                  </t>
  </si>
  <si>
    <t xml:space="preserve">  801     </t>
  </si>
  <si>
    <t xml:space="preserve">   24     </t>
  </si>
  <si>
    <t xml:space="preserve">MORONGELL DOUGLAS M &amp; RICHARD L    </t>
  </si>
  <si>
    <t xml:space="preserve">5 GRAY STREET                 </t>
  </si>
  <si>
    <t xml:space="preserve">  803     </t>
  </si>
  <si>
    <t xml:space="preserve">    2     </t>
  </si>
  <si>
    <t xml:space="preserve">PURCELL KEITH                      </t>
  </si>
  <si>
    <t xml:space="preserve">74 RAVINE AVENUE              </t>
  </si>
  <si>
    <t xml:space="preserve">  900     </t>
  </si>
  <si>
    <t xml:space="preserve">   19     </t>
  </si>
  <si>
    <t xml:space="preserve">STAJIC ROBERT &amp; SNEZANA            </t>
  </si>
  <si>
    <t xml:space="preserve">80 FAIRFIELD AVENUE           </t>
  </si>
  <si>
    <t xml:space="preserve"> 1002     </t>
  </si>
  <si>
    <t xml:space="preserve">NUTKIS IAN J &amp; CARBALHO VANESSA A  </t>
  </si>
  <si>
    <t xml:space="preserve">43 FAIRFIELD AVENUE           </t>
  </si>
  <si>
    <t xml:space="preserve"> 1101     </t>
  </si>
  <si>
    <t xml:space="preserve">   52     </t>
  </si>
  <si>
    <t xml:space="preserve">MEEHAN STEPHEN &amp; LINDA A           </t>
  </si>
  <si>
    <t xml:space="preserve">20 SPRING LANE                </t>
  </si>
  <si>
    <t xml:space="preserve">   56     </t>
  </si>
  <si>
    <t xml:space="preserve">TOFANELLI JOHN &amp; TRACY             </t>
  </si>
  <si>
    <t xml:space="preserve">9 SPRING LANE                 </t>
  </si>
  <si>
    <t xml:space="preserve"> 1200     </t>
  </si>
  <si>
    <t xml:space="preserve">    3     </t>
  </si>
  <si>
    <t xml:space="preserve">   -C851B- -  </t>
  </si>
  <si>
    <t xml:space="preserve">JLC REALTY LLC                     </t>
  </si>
  <si>
    <t xml:space="preserve">185 FAIRFIELD AVE 1-B         </t>
  </si>
  <si>
    <t xml:space="preserve"> 4A</t>
  </si>
  <si>
    <t xml:space="preserve">   -C953B- -  </t>
  </si>
  <si>
    <t xml:space="preserve">ESC MANAGEMENT LLC                 </t>
  </si>
  <si>
    <t xml:space="preserve">195 FAIRFIELD AVE 3-B         </t>
  </si>
  <si>
    <t xml:space="preserve"> 1201     </t>
  </si>
  <si>
    <t xml:space="preserve">H LANE ENTERPRISES                 </t>
  </si>
  <si>
    <t xml:space="preserve">PASSAIC AVENUE                </t>
  </si>
  <si>
    <t xml:space="preserve">   21     </t>
  </si>
  <si>
    <t xml:space="preserve">CALI LESHOWITZ DAUNNO ET AL        </t>
  </si>
  <si>
    <t xml:space="preserve">FAIRFIELD AVENUE REAR         </t>
  </si>
  <si>
    <t xml:space="preserve"> 1500     </t>
  </si>
  <si>
    <t xml:space="preserve">   16     </t>
  </si>
  <si>
    <t xml:space="preserve">NUREDIN NUREDIN &amp; ZULFIRET         </t>
  </si>
  <si>
    <t xml:space="preserve">681 PASSAIC AVENUE            </t>
  </si>
  <si>
    <t xml:space="preserve"> 1600     </t>
  </si>
  <si>
    <t xml:space="preserve">DEGUZMAN DANILO &amp; DAISY            </t>
  </si>
  <si>
    <t xml:space="preserve">1191 BLOOMFIELD AVENUE        </t>
  </si>
  <si>
    <t xml:space="preserve"> 1800     </t>
  </si>
  <si>
    <t xml:space="preserve">   13     </t>
  </si>
  <si>
    <t xml:space="preserve">O'SULLIVAN STEPHEN M &amp; LAURIE A    </t>
  </si>
  <si>
    <t xml:space="preserve">1 EASTERN PARKWAY             </t>
  </si>
  <si>
    <t xml:space="preserve">ULRICH RONALD &amp; SARAH              </t>
  </si>
  <si>
    <t xml:space="preserve">23 JOHNSON AVENUE             </t>
  </si>
  <si>
    <t xml:space="preserve"> 1802     </t>
  </si>
  <si>
    <t xml:space="preserve">    8     </t>
  </si>
  <si>
    <t xml:space="preserve">KYRIACOU CHRISTOPHER &amp; COLLEEN     </t>
  </si>
  <si>
    <t xml:space="preserve">60 JOHNSON AVENUE             </t>
  </si>
  <si>
    <t xml:space="preserve"> 1900     </t>
  </si>
  <si>
    <t xml:space="preserve">   14     </t>
  </si>
  <si>
    <t xml:space="preserve">ESSEX FIELDS INC                   </t>
  </si>
  <si>
    <t xml:space="preserve">28 DISTLER AVENUE             </t>
  </si>
  <si>
    <t xml:space="preserve"> 1901     </t>
  </si>
  <si>
    <t xml:space="preserve">DISTLER AVENUE                </t>
  </si>
  <si>
    <t xml:space="preserve"> 2000     </t>
  </si>
  <si>
    <t xml:space="preserve">BLUMENFELD LOUIS ET AL             </t>
  </si>
  <si>
    <t xml:space="preserve">7 KIRKPATRICK LANE            </t>
  </si>
  <si>
    <t xml:space="preserve">9 KIRKPATRICK LANE            </t>
  </si>
  <si>
    <t xml:space="preserve">   20     </t>
  </si>
  <si>
    <t xml:space="preserve">BELL ALEXANDER M                   </t>
  </si>
  <si>
    <t xml:space="preserve"> 2201     </t>
  </si>
  <si>
    <t xml:space="preserve">FORMATO PETER &amp; LINDA              </t>
  </si>
  <si>
    <t xml:space="preserve">30 LOUGHEED AVENUE            </t>
  </si>
  <si>
    <t xml:space="preserve">   69     </t>
  </si>
  <si>
    <t xml:space="preserve">   -C001A- -  </t>
  </si>
  <si>
    <t xml:space="preserve">DEMAIO JOMEIN                      </t>
  </si>
  <si>
    <t xml:space="preserve">580 BLOOMFIELD AVE 1-A        </t>
  </si>
  <si>
    <t xml:space="preserve">   -C014A- -  </t>
  </si>
  <si>
    <t xml:space="preserve">BUCKWORTH MATTHEW F                </t>
  </si>
  <si>
    <t xml:space="preserve">580 BLOOMFIELD AVE 14-A       </t>
  </si>
  <si>
    <t xml:space="preserve"> 2203     </t>
  </si>
  <si>
    <t xml:space="preserve">   26     </t>
  </si>
  <si>
    <t xml:space="preserve">FUSCHETTI DAVID &amp; DANA             </t>
  </si>
  <si>
    <t xml:space="preserve">59 HOLIDAY DRIVE              </t>
  </si>
  <si>
    <t xml:space="preserve"> 2205     </t>
  </si>
  <si>
    <t xml:space="preserve">   -C0704- -  </t>
  </si>
  <si>
    <t xml:space="preserve">CROWLEY KELLY ANN                  </t>
  </si>
  <si>
    <t xml:space="preserve">704 BLOOMFIELD AVENUE         </t>
  </si>
  <si>
    <t xml:space="preserve"> 2606     </t>
  </si>
  <si>
    <t xml:space="preserve">    5     </t>
  </si>
  <si>
    <t xml:space="preserve">MAFFEI LINDA J                     </t>
  </si>
  <si>
    <t xml:space="preserve">23 SUNNIE TERRACE             </t>
  </si>
  <si>
    <t xml:space="preserve"> 2607     </t>
  </si>
  <si>
    <t xml:space="preserve">MCOWAN ROBERT H JR                 </t>
  </si>
  <si>
    <t xml:space="preserve">80 DEERFIELD ROAD             </t>
  </si>
  <si>
    <t xml:space="preserve"> 2700     </t>
  </si>
  <si>
    <t xml:space="preserve">   39     </t>
  </si>
  <si>
    <t xml:space="preserve">EBBINGHOUSER LIDIA R &amp; WILLIAM H   </t>
  </si>
  <si>
    <t xml:space="preserve">31 DALEWOOD ROAD              </t>
  </si>
  <si>
    <t xml:space="preserve"> 2703     </t>
  </si>
  <si>
    <t xml:space="preserve">MADAR GEOFF                        </t>
  </si>
  <si>
    <t xml:space="preserve">20 DALEWOOD ROAD              </t>
  </si>
  <si>
    <t xml:space="preserve"> 2800     </t>
  </si>
  <si>
    <t xml:space="preserve">   10     </t>
  </si>
  <si>
    <t xml:space="preserve">O'NEILL GERALD F &amp; ELIZABETH G     </t>
  </si>
  <si>
    <t xml:space="preserve">135 ORTON ROAD                </t>
  </si>
  <si>
    <t xml:space="preserve"> 2900     </t>
  </si>
  <si>
    <t xml:space="preserve">KITCHNER JONATHON &amp; MELISSA        </t>
  </si>
  <si>
    <t xml:space="preserve">6 MIDVALE AVENUE              </t>
  </si>
  <si>
    <t xml:space="preserve">   61     </t>
  </si>
  <si>
    <t xml:space="preserve">GEMMELL ELISE N                    </t>
  </si>
  <si>
    <t xml:space="preserve">19 DANA PLACE                 </t>
  </si>
  <si>
    <t xml:space="preserve"> 2903     </t>
  </si>
  <si>
    <t xml:space="preserve">CHRIST JOHN E &amp; UNITY A            </t>
  </si>
  <si>
    <t xml:space="preserve">80 ORTON ROAD                 </t>
  </si>
  <si>
    <t xml:space="preserve"> 3101     </t>
  </si>
  <si>
    <t xml:space="preserve">    7     </t>
  </si>
  <si>
    <t xml:space="preserve">LA MURA ANTHONY &amp; RUSSO PEGGY L    </t>
  </si>
  <si>
    <t xml:space="preserve">PASSAIC AVENUE REAR           </t>
  </si>
  <si>
    <t xml:space="preserve"> 3200     </t>
  </si>
  <si>
    <t xml:space="preserve">BEECHTREE GLEN INC                 </t>
  </si>
  <si>
    <t xml:space="preserve">BEECHTREE ROAD REAR           </t>
  </si>
  <si>
    <t xml:space="preserve"> 3306     </t>
  </si>
  <si>
    <t xml:space="preserve">SCHLOMANN JOHN R &amp; LORI A          </t>
  </si>
  <si>
    <t xml:space="preserve">20 KNOLL TERRACE              </t>
  </si>
  <si>
    <t>Totals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</si>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</sst>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workbookViewId="0">
      <pane ySplit="1" topLeftCell="A29" activePane="bottomLeft" state="frozen"/>
      <selection pane="bottomLeft" activeCell="E58" sqref="A54:E58"/>
    </sheetView>
  </sheetViews>
  <sheetFormatPr defaultRowHeight="15" x14ac:dyDescent="0.25"/>
  <cols>
    <col min="1" max="2" width="10.42578125" customWidth="1"/>
    <col min="3" max="3" width="13.7109375" customWidth="1"/>
    <col min="4" max="4" width="44" customWidth="1"/>
    <col min="5" max="5" width="31.7109375" customWidth="1"/>
    <col min="6" max="6" width="7.5703125" customWidth="1"/>
    <col min="7" max="7" width="15.85546875" customWidth="1"/>
    <col min="8" max="8" width="14.5703125" customWidth="1"/>
    <col min="9" max="9" width="11.85546875" customWidth="1"/>
    <col min="10" max="10" width="9.2851562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9457.25</v>
      </c>
      <c r="H2" s="5">
        <v>0</v>
      </c>
      <c r="I2" s="1">
        <v>6287.94</v>
      </c>
      <c r="J2" s="1">
        <v>202.06</v>
      </c>
      <c r="K2" s="1">
        <v>81.760000000000005</v>
      </c>
      <c r="L2" s="1">
        <v>3251.07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17</v>
      </c>
      <c r="G3" s="1">
        <v>13660.25</v>
      </c>
      <c r="H3" s="5">
        <v>0</v>
      </c>
      <c r="I3" s="1">
        <v>4524.83</v>
      </c>
      <c r="J3" s="1">
        <v>81.47</v>
      </c>
      <c r="K3" s="1">
        <v>456.69</v>
      </c>
      <c r="L3" s="1">
        <v>9592.11</v>
      </c>
      <c r="M3" t="b">
        <v>1</v>
      </c>
      <c r="N3" t="b">
        <v>1</v>
      </c>
    </row>
    <row r="4" spans="1:14" x14ac:dyDescent="0.25">
      <c r="A4" s="6" t="s">
        <v>22</v>
      </c>
      <c r="B4" s="6" t="s">
        <v>23</v>
      </c>
      <c r="C4" s="6" t="s">
        <v>14</v>
      </c>
      <c r="D4" s="6" t="s">
        <v>24</v>
      </c>
      <c r="E4" s="6" t="s">
        <v>25</v>
      </c>
      <c r="F4" s="6" t="s">
        <v>17</v>
      </c>
      <c r="G4" s="1">
        <v>7946.08</v>
      </c>
      <c r="H4" s="5">
        <v>0</v>
      </c>
      <c r="I4" s="1">
        <v>1809.59</v>
      </c>
      <c r="J4" s="1">
        <v>506.22</v>
      </c>
      <c r="K4" s="1">
        <v>85.91</v>
      </c>
      <c r="L4" s="1">
        <v>6222.4</v>
      </c>
      <c r="M4" t="b">
        <v>1</v>
      </c>
      <c r="N4" t="b">
        <v>1</v>
      </c>
    </row>
    <row r="5" spans="1:14" x14ac:dyDescent="0.25">
      <c r="A5" s="6" t="s">
        <v>26</v>
      </c>
      <c r="B5" s="6" t="s">
        <v>27</v>
      </c>
      <c r="C5" s="6" t="s">
        <v>14</v>
      </c>
      <c r="D5" s="6" t="s">
        <v>28</v>
      </c>
      <c r="E5" s="6" t="s">
        <v>29</v>
      </c>
      <c r="F5" s="6" t="s">
        <v>17</v>
      </c>
      <c r="G5" s="1">
        <v>6062.6</v>
      </c>
      <c r="H5" s="5">
        <v>0</v>
      </c>
      <c r="I5" s="1">
        <v>4016.36</v>
      </c>
      <c r="J5" s="1">
        <v>0</v>
      </c>
      <c r="K5" s="1">
        <v>42.45</v>
      </c>
      <c r="L5" s="1">
        <v>2088.69</v>
      </c>
      <c r="M5" t="b">
        <v>1</v>
      </c>
      <c r="N5" t="b">
        <v>1</v>
      </c>
    </row>
    <row r="6" spans="1:14" x14ac:dyDescent="0.25">
      <c r="A6" s="6" t="s">
        <v>30</v>
      </c>
      <c r="B6" s="6" t="s">
        <v>31</v>
      </c>
      <c r="C6" s="6" t="s">
        <v>14</v>
      </c>
      <c r="D6" s="6" t="s">
        <v>32</v>
      </c>
      <c r="E6" s="6" t="s">
        <v>33</v>
      </c>
      <c r="F6" s="6" t="s">
        <v>34</v>
      </c>
      <c r="G6" s="1">
        <v>1067.18</v>
      </c>
      <c r="H6" s="5">
        <v>0</v>
      </c>
      <c r="I6" s="5">
        <v>0</v>
      </c>
      <c r="J6" s="5">
        <v>0</v>
      </c>
      <c r="K6" s="1">
        <v>85.08</v>
      </c>
      <c r="L6" s="1">
        <v>1152.26</v>
      </c>
      <c r="M6" t="b">
        <v>1</v>
      </c>
      <c r="N6" t="b">
        <v>1</v>
      </c>
    </row>
    <row r="7" spans="1:14" x14ac:dyDescent="0.25">
      <c r="A7" s="6" t="s">
        <v>35</v>
      </c>
      <c r="B7" s="6" t="s">
        <v>13</v>
      </c>
      <c r="C7" s="6" t="s">
        <v>14</v>
      </c>
      <c r="D7" s="6" t="s">
        <v>36</v>
      </c>
      <c r="E7" s="6" t="s">
        <v>37</v>
      </c>
      <c r="F7" s="6" t="s">
        <v>17</v>
      </c>
      <c r="G7" s="1">
        <v>7969.98</v>
      </c>
      <c r="H7" s="5">
        <v>0</v>
      </c>
      <c r="I7" s="1">
        <v>0</v>
      </c>
      <c r="J7" s="1">
        <v>306.24</v>
      </c>
      <c r="K7" s="1">
        <v>329.11</v>
      </c>
      <c r="L7" s="1">
        <v>8299.09</v>
      </c>
      <c r="M7" t="b">
        <v>1</v>
      </c>
      <c r="N7" t="b">
        <v>1</v>
      </c>
    </row>
    <row r="8" spans="1:14" x14ac:dyDescent="0.25">
      <c r="A8" s="6" t="s">
        <v>38</v>
      </c>
      <c r="B8" s="6" t="s">
        <v>39</v>
      </c>
      <c r="C8" s="6" t="s">
        <v>14</v>
      </c>
      <c r="D8" s="6" t="s">
        <v>40</v>
      </c>
      <c r="E8" s="6" t="s">
        <v>41</v>
      </c>
      <c r="F8" s="6" t="s">
        <v>17</v>
      </c>
      <c r="G8" s="1">
        <v>8161.11</v>
      </c>
      <c r="H8" s="5">
        <v>0</v>
      </c>
      <c r="I8" s="1">
        <v>6518.51</v>
      </c>
      <c r="J8" s="1">
        <v>481.49</v>
      </c>
      <c r="K8" s="1">
        <v>5.75</v>
      </c>
      <c r="L8" s="1">
        <v>1648.35</v>
      </c>
      <c r="M8" t="b">
        <v>1</v>
      </c>
      <c r="N8" t="b">
        <v>1</v>
      </c>
    </row>
    <row r="9" spans="1:14" x14ac:dyDescent="0.25">
      <c r="A9" s="6" t="s">
        <v>38</v>
      </c>
      <c r="B9" s="6" t="s">
        <v>27</v>
      </c>
      <c r="C9" s="6" t="s">
        <v>14</v>
      </c>
      <c r="D9" s="6" t="s">
        <v>42</v>
      </c>
      <c r="E9" s="6" t="s">
        <v>43</v>
      </c>
      <c r="F9" s="6" t="s">
        <v>17</v>
      </c>
      <c r="G9" s="1">
        <v>6391.11</v>
      </c>
      <c r="H9" s="5">
        <v>0</v>
      </c>
      <c r="I9" s="1">
        <v>172.98</v>
      </c>
      <c r="J9" s="1">
        <v>227.7</v>
      </c>
      <c r="K9" s="1">
        <v>268.39999999999998</v>
      </c>
      <c r="L9" s="1">
        <v>6486.53</v>
      </c>
      <c r="M9" t="b">
        <v>1</v>
      </c>
      <c r="N9" t="b">
        <v>1</v>
      </c>
    </row>
    <row r="10" spans="1:14" x14ac:dyDescent="0.25">
      <c r="A10" s="6" t="s">
        <v>44</v>
      </c>
      <c r="B10" s="6" t="s">
        <v>45</v>
      </c>
      <c r="C10" s="6" t="s">
        <v>14</v>
      </c>
      <c r="D10" s="6" t="s">
        <v>46</v>
      </c>
      <c r="E10" s="6" t="s">
        <v>47</v>
      </c>
      <c r="F10" s="6" t="s">
        <v>17</v>
      </c>
      <c r="G10" s="1">
        <v>10303.43</v>
      </c>
      <c r="H10" s="5">
        <v>0</v>
      </c>
      <c r="I10" s="1">
        <v>6825.83</v>
      </c>
      <c r="J10" s="1">
        <v>116.09</v>
      </c>
      <c r="K10" s="1">
        <v>92.55</v>
      </c>
      <c r="L10" s="1">
        <v>3570.15</v>
      </c>
      <c r="M10" t="b">
        <v>1</v>
      </c>
      <c r="N10" t="b">
        <v>1</v>
      </c>
    </row>
    <row r="11" spans="1:14" x14ac:dyDescent="0.25">
      <c r="A11" s="6" t="s">
        <v>48</v>
      </c>
      <c r="B11" s="6" t="s">
        <v>49</v>
      </c>
      <c r="C11" s="6" t="s">
        <v>14</v>
      </c>
      <c r="D11" s="6" t="s">
        <v>50</v>
      </c>
      <c r="E11" s="6" t="s">
        <v>51</v>
      </c>
      <c r="F11" s="6" t="s">
        <v>34</v>
      </c>
      <c r="G11" s="1">
        <v>935.77</v>
      </c>
      <c r="H11" s="5">
        <v>0</v>
      </c>
      <c r="I11" s="5">
        <v>0</v>
      </c>
      <c r="J11" s="5">
        <v>0</v>
      </c>
      <c r="K11" s="1">
        <v>74.599999999999994</v>
      </c>
      <c r="L11" s="1">
        <v>1010.37</v>
      </c>
      <c r="M11" t="b">
        <v>1</v>
      </c>
      <c r="N11" t="b">
        <v>1</v>
      </c>
    </row>
    <row r="12" spans="1:14" x14ac:dyDescent="0.25">
      <c r="A12" s="6" t="s">
        <v>52</v>
      </c>
      <c r="B12" s="6" t="s">
        <v>53</v>
      </c>
      <c r="C12" s="6" t="s">
        <v>14</v>
      </c>
      <c r="D12" s="6" t="s">
        <v>54</v>
      </c>
      <c r="E12" s="6" t="s">
        <v>55</v>
      </c>
      <c r="F12" s="6" t="s">
        <v>17</v>
      </c>
      <c r="G12" s="1">
        <v>7597.66</v>
      </c>
      <c r="H12" s="5">
        <v>0</v>
      </c>
      <c r="I12" s="1">
        <v>2559.19</v>
      </c>
      <c r="J12" s="1">
        <v>229.02</v>
      </c>
      <c r="K12" s="1">
        <v>230.77</v>
      </c>
      <c r="L12" s="1">
        <v>5269.24</v>
      </c>
      <c r="M12" t="b">
        <v>1</v>
      </c>
      <c r="N12" t="b">
        <v>1</v>
      </c>
    </row>
    <row r="13" spans="1:14" x14ac:dyDescent="0.25">
      <c r="A13" s="6" t="s">
        <v>56</v>
      </c>
      <c r="B13" s="6" t="s">
        <v>57</v>
      </c>
      <c r="C13" s="6" t="s">
        <v>14</v>
      </c>
      <c r="D13" s="6" t="s">
        <v>58</v>
      </c>
      <c r="E13" s="6" t="s">
        <v>59</v>
      </c>
      <c r="F13" s="6" t="s">
        <v>17</v>
      </c>
      <c r="G13" s="1">
        <v>7018.28</v>
      </c>
      <c r="H13" s="5">
        <v>0</v>
      </c>
      <c r="I13" s="1">
        <v>5941.52</v>
      </c>
      <c r="J13" s="1">
        <v>162.47</v>
      </c>
      <c r="K13" s="1">
        <v>2.15</v>
      </c>
      <c r="L13" s="1">
        <v>1078.9100000000001</v>
      </c>
      <c r="M13" t="b">
        <v>1</v>
      </c>
      <c r="N13" t="b">
        <v>1</v>
      </c>
    </row>
    <row r="14" spans="1:14" x14ac:dyDescent="0.25">
      <c r="A14" s="6" t="s">
        <v>60</v>
      </c>
      <c r="B14" s="6" t="s">
        <v>61</v>
      </c>
      <c r="C14" s="6" t="s">
        <v>14</v>
      </c>
      <c r="D14" s="6" t="s">
        <v>62</v>
      </c>
      <c r="E14" s="6" t="s">
        <v>63</v>
      </c>
      <c r="F14" s="6" t="s">
        <v>17</v>
      </c>
      <c r="G14" s="1">
        <v>5767.93</v>
      </c>
      <c r="H14" s="5">
        <v>0</v>
      </c>
      <c r="I14" s="1">
        <v>1489.81</v>
      </c>
      <c r="J14" s="1">
        <v>135.66</v>
      </c>
      <c r="K14" s="1">
        <v>224.34</v>
      </c>
      <c r="L14" s="1">
        <v>4502.46</v>
      </c>
      <c r="M14" t="b">
        <v>1</v>
      </c>
      <c r="N14" t="b">
        <v>1</v>
      </c>
    </row>
    <row r="15" spans="1:14" x14ac:dyDescent="0.25">
      <c r="A15" s="6" t="s">
        <v>64</v>
      </c>
      <c r="B15" s="6" t="s">
        <v>65</v>
      </c>
      <c r="C15" s="6" t="s">
        <v>14</v>
      </c>
      <c r="D15" s="6" t="s">
        <v>66</v>
      </c>
      <c r="E15" s="6" t="s">
        <v>67</v>
      </c>
      <c r="F15" s="6" t="s">
        <v>17</v>
      </c>
      <c r="G15" s="1">
        <v>6540.44</v>
      </c>
      <c r="H15" s="5">
        <v>0</v>
      </c>
      <c r="I15" s="1">
        <v>6083.32</v>
      </c>
      <c r="J15" s="1">
        <v>131.56</v>
      </c>
      <c r="K15" s="1">
        <v>1.83</v>
      </c>
      <c r="L15" s="1">
        <v>458.95</v>
      </c>
      <c r="M15" t="b">
        <v>1</v>
      </c>
      <c r="N15" t="b">
        <v>1</v>
      </c>
    </row>
    <row r="16" spans="1:14" x14ac:dyDescent="0.25">
      <c r="A16" s="6" t="s">
        <v>68</v>
      </c>
      <c r="B16" s="6" t="s">
        <v>69</v>
      </c>
      <c r="C16" s="6" t="s">
        <v>14</v>
      </c>
      <c r="D16" s="6" t="s">
        <v>70</v>
      </c>
      <c r="E16" s="6" t="s">
        <v>71</v>
      </c>
      <c r="F16" s="6" t="s">
        <v>17</v>
      </c>
      <c r="G16" s="1">
        <v>7384.62</v>
      </c>
      <c r="H16" s="5">
        <v>0</v>
      </c>
      <c r="I16" s="1">
        <v>4892.17</v>
      </c>
      <c r="J16" s="1">
        <v>143.53</v>
      </c>
      <c r="K16" s="1">
        <v>58.07</v>
      </c>
      <c r="L16" s="1">
        <v>2550.52</v>
      </c>
      <c r="M16" t="b">
        <v>1</v>
      </c>
      <c r="N16" t="b">
        <v>1</v>
      </c>
    </row>
    <row r="17" spans="1:14" x14ac:dyDescent="0.25">
      <c r="A17" s="6" t="s">
        <v>72</v>
      </c>
      <c r="B17" s="6" t="s">
        <v>19</v>
      </c>
      <c r="C17" s="6" t="s">
        <v>14</v>
      </c>
      <c r="D17" s="6" t="s">
        <v>73</v>
      </c>
      <c r="E17" s="6" t="s">
        <v>74</v>
      </c>
      <c r="F17" s="6" t="s">
        <v>17</v>
      </c>
      <c r="G17" s="1">
        <v>7764.9</v>
      </c>
      <c r="H17" s="5">
        <v>0</v>
      </c>
      <c r="I17" s="1">
        <v>5144.0600000000004</v>
      </c>
      <c r="J17" s="1">
        <v>75.69</v>
      </c>
      <c r="K17" s="1">
        <v>62.56</v>
      </c>
      <c r="L17" s="1">
        <v>2683.4</v>
      </c>
      <c r="M17" t="b">
        <v>1</v>
      </c>
      <c r="N17" t="b">
        <v>1</v>
      </c>
    </row>
    <row r="18" spans="1:14" x14ac:dyDescent="0.25">
      <c r="A18" s="6" t="s">
        <v>75</v>
      </c>
      <c r="B18" s="6" t="s">
        <v>76</v>
      </c>
      <c r="C18" s="6" t="s">
        <v>14</v>
      </c>
      <c r="D18" s="6" t="s">
        <v>77</v>
      </c>
      <c r="E18" s="6" t="s">
        <v>78</v>
      </c>
      <c r="F18" s="6" t="s">
        <v>17</v>
      </c>
      <c r="G18" s="1">
        <v>6751.69</v>
      </c>
      <c r="H18" s="1">
        <v>137.18</v>
      </c>
      <c r="I18" s="1">
        <v>4563.75</v>
      </c>
      <c r="J18" s="1">
        <v>0</v>
      </c>
      <c r="K18" s="1">
        <v>52.21</v>
      </c>
      <c r="L18" s="1">
        <v>2377.33</v>
      </c>
      <c r="M18" t="b">
        <v>1</v>
      </c>
      <c r="N18" t="b">
        <v>1</v>
      </c>
    </row>
    <row r="19" spans="1:14" x14ac:dyDescent="0.25">
      <c r="A19" s="6" t="s">
        <v>75</v>
      </c>
      <c r="B19" s="6" t="s">
        <v>79</v>
      </c>
      <c r="C19" s="6" t="s">
        <v>14</v>
      </c>
      <c r="D19" s="6" t="s">
        <v>80</v>
      </c>
      <c r="E19" s="6" t="s">
        <v>81</v>
      </c>
      <c r="F19" s="6" t="s">
        <v>17</v>
      </c>
      <c r="G19" s="1">
        <v>352.41</v>
      </c>
      <c r="H19" s="5">
        <v>0</v>
      </c>
      <c r="I19" s="1">
        <v>233.47</v>
      </c>
      <c r="J19" s="1">
        <v>0</v>
      </c>
      <c r="K19" s="1">
        <v>1.85</v>
      </c>
      <c r="L19" s="1">
        <v>120.79</v>
      </c>
      <c r="M19" t="b">
        <v>1</v>
      </c>
      <c r="N19" t="b">
        <v>1</v>
      </c>
    </row>
    <row r="20" spans="1:14" x14ac:dyDescent="0.25">
      <c r="A20" s="6" t="s">
        <v>82</v>
      </c>
      <c r="B20" s="6" t="s">
        <v>83</v>
      </c>
      <c r="C20" s="6" t="s">
        <v>84</v>
      </c>
      <c r="D20" s="6" t="s">
        <v>85</v>
      </c>
      <c r="E20" s="6" t="s">
        <v>86</v>
      </c>
      <c r="F20" s="6" t="s">
        <v>87</v>
      </c>
      <c r="G20" s="1">
        <v>3293.12</v>
      </c>
      <c r="H20" s="5">
        <v>0</v>
      </c>
      <c r="I20" s="1">
        <v>1090.82</v>
      </c>
      <c r="J20" s="1">
        <v>10.96</v>
      </c>
      <c r="K20" s="1">
        <v>69.73</v>
      </c>
      <c r="L20" s="1">
        <v>2272.0300000000002</v>
      </c>
      <c r="M20" t="b">
        <v>1</v>
      </c>
      <c r="N20" t="b">
        <v>1</v>
      </c>
    </row>
    <row r="21" spans="1:14" x14ac:dyDescent="0.25">
      <c r="A21" s="6" t="s">
        <v>82</v>
      </c>
      <c r="B21" s="6" t="s">
        <v>83</v>
      </c>
      <c r="C21" s="6" t="s">
        <v>88</v>
      </c>
      <c r="D21" s="6" t="s">
        <v>89</v>
      </c>
      <c r="E21" s="6" t="s">
        <v>90</v>
      </c>
      <c r="F21" s="6" t="s">
        <v>87</v>
      </c>
      <c r="G21" s="1">
        <v>3366.78</v>
      </c>
      <c r="H21" s="5">
        <v>0</v>
      </c>
      <c r="I21" s="1">
        <v>2230.42</v>
      </c>
      <c r="J21" s="1">
        <v>6.95</v>
      </c>
      <c r="K21" s="1">
        <v>17.68</v>
      </c>
      <c r="L21" s="1">
        <v>1154.04</v>
      </c>
      <c r="M21" t="b">
        <v>1</v>
      </c>
      <c r="N21" t="b">
        <v>1</v>
      </c>
    </row>
    <row r="22" spans="1:14" x14ac:dyDescent="0.25">
      <c r="A22" s="6" t="s">
        <v>91</v>
      </c>
      <c r="B22" s="6" t="s">
        <v>65</v>
      </c>
      <c r="C22" s="6" t="s">
        <v>14</v>
      </c>
      <c r="D22" s="6" t="s">
        <v>92</v>
      </c>
      <c r="E22" s="6" t="s">
        <v>93</v>
      </c>
      <c r="F22" s="6" t="s">
        <v>34</v>
      </c>
      <c r="G22" s="1">
        <v>23880.06</v>
      </c>
      <c r="H22" s="5">
        <v>0</v>
      </c>
      <c r="I22" s="5">
        <v>0</v>
      </c>
      <c r="J22" s="5">
        <v>0</v>
      </c>
      <c r="K22" s="1">
        <v>1903.66</v>
      </c>
      <c r="L22" s="1">
        <v>25783.72</v>
      </c>
      <c r="M22" t="b">
        <v>1</v>
      </c>
      <c r="N22" t="b">
        <v>1</v>
      </c>
    </row>
    <row r="23" spans="1:14" x14ac:dyDescent="0.25">
      <c r="A23" s="6" t="s">
        <v>91</v>
      </c>
      <c r="B23" s="6" t="s">
        <v>94</v>
      </c>
      <c r="C23" s="6" t="s">
        <v>14</v>
      </c>
      <c r="D23" s="6" t="s">
        <v>95</v>
      </c>
      <c r="E23" s="6" t="s">
        <v>96</v>
      </c>
      <c r="F23" s="6" t="s">
        <v>34</v>
      </c>
      <c r="G23" s="1">
        <v>1911.36</v>
      </c>
      <c r="H23" s="5">
        <v>0</v>
      </c>
      <c r="I23" s="5">
        <v>0</v>
      </c>
      <c r="J23" s="5">
        <v>0</v>
      </c>
      <c r="K23" s="1">
        <v>152.37</v>
      </c>
      <c r="L23" s="1">
        <v>2063.73</v>
      </c>
      <c r="M23" t="b">
        <v>1</v>
      </c>
      <c r="N23" t="b">
        <v>1</v>
      </c>
    </row>
    <row r="24" spans="1:14" x14ac:dyDescent="0.25">
      <c r="A24" s="6" t="s">
        <v>97</v>
      </c>
      <c r="B24" s="6" t="s">
        <v>98</v>
      </c>
      <c r="C24" s="6" t="s">
        <v>14</v>
      </c>
      <c r="D24" s="6" t="s">
        <v>99</v>
      </c>
      <c r="E24" s="6" t="s">
        <v>100</v>
      </c>
      <c r="F24" s="6" t="s">
        <v>17</v>
      </c>
      <c r="G24" s="1">
        <v>7215.39</v>
      </c>
      <c r="H24" s="5">
        <v>0</v>
      </c>
      <c r="I24" s="1">
        <v>0</v>
      </c>
      <c r="J24" s="1">
        <v>358.75</v>
      </c>
      <c r="K24" s="1">
        <v>216.46</v>
      </c>
      <c r="L24" s="1">
        <v>7431.85</v>
      </c>
      <c r="M24" t="b">
        <v>1</v>
      </c>
      <c r="N24" t="b">
        <v>1</v>
      </c>
    </row>
    <row r="25" spans="1:14" x14ac:dyDescent="0.25">
      <c r="A25" s="6" t="s">
        <v>101</v>
      </c>
      <c r="B25" s="6" t="s">
        <v>65</v>
      </c>
      <c r="C25" s="6" t="s">
        <v>14</v>
      </c>
      <c r="D25" s="6" t="s">
        <v>102</v>
      </c>
      <c r="E25" s="6" t="s">
        <v>103</v>
      </c>
      <c r="F25" s="6" t="s">
        <v>34</v>
      </c>
      <c r="G25" s="1">
        <v>2233.91</v>
      </c>
      <c r="H25" s="5">
        <v>0</v>
      </c>
      <c r="I25" s="5">
        <v>0</v>
      </c>
      <c r="J25" s="5">
        <v>0</v>
      </c>
      <c r="K25" s="1">
        <v>178.09</v>
      </c>
      <c r="L25" s="1">
        <v>2412</v>
      </c>
      <c r="M25" t="b">
        <v>1</v>
      </c>
      <c r="N25" t="b">
        <v>1</v>
      </c>
    </row>
    <row r="26" spans="1:14" x14ac:dyDescent="0.25">
      <c r="A26" s="6" t="s">
        <v>104</v>
      </c>
      <c r="B26" s="6" t="s">
        <v>105</v>
      </c>
      <c r="C26" s="6" t="s">
        <v>14</v>
      </c>
      <c r="D26" s="6" t="s">
        <v>106</v>
      </c>
      <c r="E26" s="6" t="s">
        <v>107</v>
      </c>
      <c r="F26" s="6" t="s">
        <v>17</v>
      </c>
      <c r="G26" s="1">
        <v>6763.43</v>
      </c>
      <c r="H26" s="5">
        <v>0</v>
      </c>
      <c r="I26" s="1">
        <v>4480.6499999999996</v>
      </c>
      <c r="J26" s="1">
        <v>90.05</v>
      </c>
      <c r="K26" s="1">
        <v>50.73</v>
      </c>
      <c r="L26" s="1">
        <v>2333.5100000000002</v>
      </c>
      <c r="M26" t="b">
        <v>1</v>
      </c>
      <c r="N26" t="b">
        <v>1</v>
      </c>
    </row>
    <row r="27" spans="1:14" x14ac:dyDescent="0.25">
      <c r="A27" s="6" t="s">
        <v>104</v>
      </c>
      <c r="B27" s="6" t="s">
        <v>69</v>
      </c>
      <c r="C27" s="6" t="s">
        <v>14</v>
      </c>
      <c r="D27" s="6" t="s">
        <v>108</v>
      </c>
      <c r="E27" s="6" t="s">
        <v>109</v>
      </c>
      <c r="F27" s="6" t="s">
        <v>17</v>
      </c>
      <c r="G27" s="1">
        <v>14062.44</v>
      </c>
      <c r="H27" s="5">
        <v>0</v>
      </c>
      <c r="I27" s="1">
        <v>12221.08</v>
      </c>
      <c r="J27" s="1">
        <v>290.83</v>
      </c>
      <c r="K27" s="1">
        <v>26.7</v>
      </c>
      <c r="L27" s="1">
        <v>1868.06</v>
      </c>
      <c r="M27" t="b">
        <v>1</v>
      </c>
      <c r="N27" t="b">
        <v>1</v>
      </c>
    </row>
    <row r="28" spans="1:14" x14ac:dyDescent="0.25">
      <c r="A28" s="6" t="s">
        <v>110</v>
      </c>
      <c r="B28" s="6" t="s">
        <v>111</v>
      </c>
      <c r="C28" s="6" t="s">
        <v>14</v>
      </c>
      <c r="D28" s="6" t="s">
        <v>112</v>
      </c>
      <c r="E28" s="6" t="s">
        <v>113</v>
      </c>
      <c r="F28" s="6" t="s">
        <v>17</v>
      </c>
      <c r="G28" s="1">
        <v>6510.57</v>
      </c>
      <c r="H28" s="5">
        <v>0</v>
      </c>
      <c r="I28" s="1">
        <v>4109.1000000000004</v>
      </c>
      <c r="J28" s="1">
        <v>308.27999999999997</v>
      </c>
      <c r="K28" s="1">
        <v>38.42</v>
      </c>
      <c r="L28" s="1">
        <v>2439.89</v>
      </c>
      <c r="M28" t="b">
        <v>1</v>
      </c>
      <c r="N28" t="b">
        <v>1</v>
      </c>
    </row>
    <row r="29" spans="1:14" x14ac:dyDescent="0.25">
      <c r="A29" s="6" t="s">
        <v>114</v>
      </c>
      <c r="B29" s="6" t="s">
        <v>115</v>
      </c>
      <c r="C29" s="6" t="s">
        <v>14</v>
      </c>
      <c r="D29" s="6" t="s">
        <v>116</v>
      </c>
      <c r="E29" s="6" t="s">
        <v>117</v>
      </c>
      <c r="F29" s="6" t="s">
        <v>34</v>
      </c>
      <c r="G29" s="1">
        <v>183.18</v>
      </c>
      <c r="H29" s="5">
        <v>0</v>
      </c>
      <c r="I29" s="5">
        <v>0</v>
      </c>
      <c r="J29" s="5">
        <v>0</v>
      </c>
      <c r="K29" s="1">
        <v>14.6</v>
      </c>
      <c r="L29" s="1">
        <v>197.78</v>
      </c>
      <c r="M29" t="b">
        <v>1</v>
      </c>
      <c r="N29" t="b">
        <v>1</v>
      </c>
    </row>
    <row r="30" spans="1:14" x14ac:dyDescent="0.25">
      <c r="A30" s="6" t="s">
        <v>118</v>
      </c>
      <c r="B30" s="6" t="s">
        <v>111</v>
      </c>
      <c r="C30" s="6" t="s">
        <v>14</v>
      </c>
      <c r="D30" s="6" t="s">
        <v>116</v>
      </c>
      <c r="E30" s="6" t="s">
        <v>119</v>
      </c>
      <c r="F30" s="6" t="s">
        <v>17</v>
      </c>
      <c r="G30" s="1">
        <v>203.09</v>
      </c>
      <c r="H30" s="5">
        <v>0</v>
      </c>
      <c r="I30" s="5">
        <v>0</v>
      </c>
      <c r="J30" s="5">
        <v>0</v>
      </c>
      <c r="K30" s="1">
        <v>16.190000000000001</v>
      </c>
      <c r="L30" s="1">
        <v>219.28</v>
      </c>
      <c r="M30" t="b">
        <v>1</v>
      </c>
      <c r="N30" t="b">
        <v>1</v>
      </c>
    </row>
    <row r="31" spans="1:14" x14ac:dyDescent="0.25">
      <c r="A31" s="6" t="s">
        <v>120</v>
      </c>
      <c r="B31" s="6" t="s">
        <v>31</v>
      </c>
      <c r="C31" s="6" t="s">
        <v>14</v>
      </c>
      <c r="D31" s="6" t="s">
        <v>121</v>
      </c>
      <c r="E31" s="6" t="s">
        <v>122</v>
      </c>
      <c r="F31" s="6" t="s">
        <v>34</v>
      </c>
      <c r="G31" s="1">
        <v>617.21</v>
      </c>
      <c r="H31" s="5">
        <v>0</v>
      </c>
      <c r="I31" s="5">
        <v>0</v>
      </c>
      <c r="J31" s="5">
        <v>0</v>
      </c>
      <c r="K31" s="1">
        <v>49.21</v>
      </c>
      <c r="L31" s="1">
        <v>666.42</v>
      </c>
      <c r="M31" t="b">
        <v>1</v>
      </c>
      <c r="N31" t="b">
        <v>1</v>
      </c>
    </row>
    <row r="32" spans="1:14" x14ac:dyDescent="0.25">
      <c r="A32" s="6" t="s">
        <v>120</v>
      </c>
      <c r="B32" s="6" t="s">
        <v>19</v>
      </c>
      <c r="C32" s="6" t="s">
        <v>14</v>
      </c>
      <c r="D32" s="6" t="s">
        <v>121</v>
      </c>
      <c r="E32" s="6" t="s">
        <v>123</v>
      </c>
      <c r="F32" s="6" t="s">
        <v>34</v>
      </c>
      <c r="G32" s="1">
        <v>453.95</v>
      </c>
      <c r="H32" s="5">
        <v>0</v>
      </c>
      <c r="I32" s="5">
        <v>0</v>
      </c>
      <c r="J32" s="5">
        <v>0</v>
      </c>
      <c r="K32" s="1">
        <v>36.19</v>
      </c>
      <c r="L32" s="1">
        <v>490.14</v>
      </c>
      <c r="M32" t="b">
        <v>1</v>
      </c>
      <c r="N32" t="b">
        <v>1</v>
      </c>
    </row>
    <row r="33" spans="1:14" x14ac:dyDescent="0.25">
      <c r="A33" s="6" t="s">
        <v>120</v>
      </c>
      <c r="B33" s="6" t="s">
        <v>124</v>
      </c>
      <c r="C33" s="6" t="s">
        <v>14</v>
      </c>
      <c r="D33" s="6" t="s">
        <v>125</v>
      </c>
      <c r="E33" s="6" t="s">
        <v>93</v>
      </c>
      <c r="F33" s="6" t="s">
        <v>34</v>
      </c>
      <c r="G33" s="1">
        <v>161.27000000000001</v>
      </c>
      <c r="H33" s="5">
        <v>0</v>
      </c>
      <c r="I33" s="5">
        <v>0</v>
      </c>
      <c r="J33" s="5">
        <v>0</v>
      </c>
      <c r="K33" s="1">
        <v>12.86</v>
      </c>
      <c r="L33" s="1">
        <v>174.13</v>
      </c>
      <c r="M33" t="b">
        <v>1</v>
      </c>
      <c r="N33" t="b">
        <v>1</v>
      </c>
    </row>
    <row r="34" spans="1:14" x14ac:dyDescent="0.25">
      <c r="A34" s="6" t="s">
        <v>126</v>
      </c>
      <c r="B34" s="6" t="s">
        <v>79</v>
      </c>
      <c r="C34" s="6" t="s">
        <v>14</v>
      </c>
      <c r="D34" s="6" t="s">
        <v>127</v>
      </c>
      <c r="E34" s="6" t="s">
        <v>128</v>
      </c>
      <c r="F34" s="6" t="s">
        <v>17</v>
      </c>
      <c r="G34" s="1">
        <v>9067.02</v>
      </c>
      <c r="H34" s="5">
        <v>0</v>
      </c>
      <c r="I34" s="1">
        <v>0</v>
      </c>
      <c r="J34" s="1">
        <v>87.1</v>
      </c>
      <c r="K34" s="1">
        <v>635.70000000000005</v>
      </c>
      <c r="L34" s="1">
        <v>9702.7199999999993</v>
      </c>
      <c r="M34" t="b">
        <v>1</v>
      </c>
      <c r="N34" t="b">
        <v>1</v>
      </c>
    </row>
    <row r="35" spans="1:14" x14ac:dyDescent="0.25">
      <c r="A35" s="6" t="s">
        <v>126</v>
      </c>
      <c r="B35" s="6" t="s">
        <v>129</v>
      </c>
      <c r="C35" s="6" t="s">
        <v>130</v>
      </c>
      <c r="D35" s="6" t="s">
        <v>131</v>
      </c>
      <c r="E35" s="6" t="s">
        <v>132</v>
      </c>
      <c r="F35" s="6" t="s">
        <v>17</v>
      </c>
      <c r="G35" s="1">
        <v>4487.72</v>
      </c>
      <c r="H35" s="1">
        <v>-557.87</v>
      </c>
      <c r="I35" s="1">
        <v>48.5</v>
      </c>
      <c r="J35" s="1">
        <v>145.38999999999999</v>
      </c>
      <c r="K35" s="1">
        <v>165.43</v>
      </c>
      <c r="L35" s="1">
        <v>4046.78</v>
      </c>
      <c r="M35" t="b">
        <v>1</v>
      </c>
      <c r="N35" t="b">
        <v>1</v>
      </c>
    </row>
    <row r="36" spans="1:14" x14ac:dyDescent="0.25">
      <c r="A36" s="6" t="s">
        <v>126</v>
      </c>
      <c r="B36" s="6" t="s">
        <v>129</v>
      </c>
      <c r="C36" s="6" t="s">
        <v>133</v>
      </c>
      <c r="D36" s="6" t="s">
        <v>134</v>
      </c>
      <c r="E36" s="6" t="s">
        <v>135</v>
      </c>
      <c r="F36" s="6" t="s">
        <v>17</v>
      </c>
      <c r="G36" s="1">
        <v>4093.5</v>
      </c>
      <c r="H36" s="5">
        <v>0</v>
      </c>
      <c r="I36" s="1">
        <v>2711.87</v>
      </c>
      <c r="J36" s="1">
        <v>58.31</v>
      </c>
      <c r="K36" s="1">
        <v>21.49</v>
      </c>
      <c r="L36" s="1">
        <v>1403.12</v>
      </c>
      <c r="M36" t="b">
        <v>1</v>
      </c>
      <c r="N36" t="b">
        <v>1</v>
      </c>
    </row>
    <row r="37" spans="1:14" x14ac:dyDescent="0.25">
      <c r="A37" s="6" t="s">
        <v>136</v>
      </c>
      <c r="B37" s="6" t="s">
        <v>137</v>
      </c>
      <c r="C37" s="6" t="s">
        <v>14</v>
      </c>
      <c r="D37" s="6" t="s">
        <v>138</v>
      </c>
      <c r="E37" s="6" t="s">
        <v>139</v>
      </c>
      <c r="F37" s="6" t="s">
        <v>17</v>
      </c>
      <c r="G37" s="1">
        <v>8175.05</v>
      </c>
      <c r="H37" s="1">
        <v>-1000</v>
      </c>
      <c r="I37" s="1">
        <v>4418.41</v>
      </c>
      <c r="J37" s="1">
        <v>81.349999999999994</v>
      </c>
      <c r="K37" s="1">
        <v>67.31</v>
      </c>
      <c r="L37" s="1">
        <v>2823.95</v>
      </c>
      <c r="M37" t="b">
        <v>1</v>
      </c>
      <c r="N37" t="b">
        <v>1</v>
      </c>
    </row>
    <row r="38" spans="1:14" x14ac:dyDescent="0.25">
      <c r="A38" s="6" t="s">
        <v>140</v>
      </c>
      <c r="B38" s="6" t="s">
        <v>65</v>
      </c>
      <c r="C38" s="6" t="s">
        <v>141</v>
      </c>
      <c r="D38" s="6" t="s">
        <v>142</v>
      </c>
      <c r="E38" s="6" t="s">
        <v>143</v>
      </c>
      <c r="F38" s="6" t="s">
        <v>17</v>
      </c>
      <c r="G38" s="1">
        <v>4816.2299999999996</v>
      </c>
      <c r="H38" s="5">
        <v>0</v>
      </c>
      <c r="I38" s="5">
        <v>0</v>
      </c>
      <c r="J38" s="5">
        <v>0</v>
      </c>
      <c r="K38" s="1">
        <v>279.77</v>
      </c>
      <c r="L38" s="1">
        <v>5096</v>
      </c>
      <c r="M38" t="b">
        <v>1</v>
      </c>
      <c r="N38" t="b">
        <v>1</v>
      </c>
    </row>
    <row r="39" spans="1:14" x14ac:dyDescent="0.25">
      <c r="A39" s="6" t="s">
        <v>144</v>
      </c>
      <c r="B39" s="6" t="s">
        <v>145</v>
      </c>
      <c r="C39" s="6" t="s">
        <v>14</v>
      </c>
      <c r="D39" s="6" t="s">
        <v>146</v>
      </c>
      <c r="E39" s="6" t="s">
        <v>147</v>
      </c>
      <c r="F39" s="6" t="s">
        <v>17</v>
      </c>
      <c r="G39" s="1">
        <v>6620.08</v>
      </c>
      <c r="H39" s="5">
        <v>0</v>
      </c>
      <c r="I39" s="1">
        <v>0</v>
      </c>
      <c r="J39" s="1">
        <v>39.47</v>
      </c>
      <c r="K39" s="1">
        <v>488.26</v>
      </c>
      <c r="L39" s="1">
        <v>7108.34</v>
      </c>
      <c r="M39" t="b">
        <v>1</v>
      </c>
      <c r="N39" t="b">
        <v>1</v>
      </c>
    </row>
    <row r="40" spans="1:14" x14ac:dyDescent="0.25">
      <c r="A40" s="6" t="s">
        <v>148</v>
      </c>
      <c r="B40" s="6" t="s">
        <v>53</v>
      </c>
      <c r="C40" s="6" t="s">
        <v>14</v>
      </c>
      <c r="D40" s="6" t="s">
        <v>149</v>
      </c>
      <c r="E40" s="6" t="s">
        <v>150</v>
      </c>
      <c r="F40" s="6" t="s">
        <v>17</v>
      </c>
      <c r="G40" s="1">
        <v>5966.68</v>
      </c>
      <c r="H40" s="5">
        <v>0</v>
      </c>
      <c r="I40" s="1">
        <v>2604.11</v>
      </c>
      <c r="J40" s="1">
        <v>265.72000000000003</v>
      </c>
      <c r="K40" s="1">
        <v>117.69</v>
      </c>
      <c r="L40" s="1">
        <v>3480.26</v>
      </c>
      <c r="M40" t="b">
        <v>1</v>
      </c>
      <c r="N40" t="b">
        <v>1</v>
      </c>
    </row>
    <row r="41" spans="1:14" x14ac:dyDescent="0.25">
      <c r="A41" s="6" t="s">
        <v>151</v>
      </c>
      <c r="B41" s="6" t="s">
        <v>152</v>
      </c>
      <c r="C41" s="6" t="s">
        <v>14</v>
      </c>
      <c r="D41" s="6" t="s">
        <v>153</v>
      </c>
      <c r="E41" s="6" t="s">
        <v>154</v>
      </c>
      <c r="F41" s="6" t="s">
        <v>17</v>
      </c>
      <c r="G41" s="1">
        <v>11894.24</v>
      </c>
      <c r="H41" s="5">
        <v>0</v>
      </c>
      <c r="I41" s="1">
        <v>6816.86</v>
      </c>
      <c r="J41" s="1">
        <v>123</v>
      </c>
      <c r="K41" s="1">
        <v>152.33000000000001</v>
      </c>
      <c r="L41" s="1">
        <v>5229.71</v>
      </c>
      <c r="M41" t="b">
        <v>1</v>
      </c>
      <c r="N41" t="b">
        <v>1</v>
      </c>
    </row>
    <row r="42" spans="1:14" x14ac:dyDescent="0.25">
      <c r="A42" s="6" t="s">
        <v>155</v>
      </c>
      <c r="B42" s="6" t="s">
        <v>145</v>
      </c>
      <c r="C42" s="6" t="s">
        <v>14</v>
      </c>
      <c r="D42" s="6" t="s">
        <v>156</v>
      </c>
      <c r="E42" s="6" t="s">
        <v>157</v>
      </c>
      <c r="F42" s="6" t="s">
        <v>17</v>
      </c>
      <c r="G42" s="1">
        <v>10303.43</v>
      </c>
      <c r="H42" s="5">
        <v>0</v>
      </c>
      <c r="I42" s="1">
        <v>5940.45</v>
      </c>
      <c r="J42" s="1">
        <v>273.18</v>
      </c>
      <c r="K42" s="1">
        <v>30.54</v>
      </c>
      <c r="L42" s="1">
        <v>4393.5200000000004</v>
      </c>
      <c r="M42" t="b">
        <v>1</v>
      </c>
      <c r="N42" t="b">
        <v>1</v>
      </c>
    </row>
    <row r="43" spans="1:14" x14ac:dyDescent="0.25">
      <c r="A43" s="6" t="s">
        <v>158</v>
      </c>
      <c r="B43" s="6" t="s">
        <v>159</v>
      </c>
      <c r="C43" s="6" t="s">
        <v>14</v>
      </c>
      <c r="D43" s="6" t="s">
        <v>160</v>
      </c>
      <c r="E43" s="6" t="s">
        <v>161</v>
      </c>
      <c r="F43" s="6" t="s">
        <v>17</v>
      </c>
      <c r="G43" s="1">
        <v>8899.77</v>
      </c>
      <c r="H43" s="1">
        <v>-1000</v>
      </c>
      <c r="I43" s="1">
        <v>6884.61</v>
      </c>
      <c r="J43" s="1">
        <v>106.79</v>
      </c>
      <c r="K43" s="1">
        <v>6.09</v>
      </c>
      <c r="L43" s="1">
        <v>1021.25</v>
      </c>
      <c r="M43" t="b">
        <v>1</v>
      </c>
      <c r="N43" t="b">
        <v>1</v>
      </c>
    </row>
    <row r="44" spans="1:14" x14ac:dyDescent="0.25">
      <c r="A44" s="6" t="s">
        <v>162</v>
      </c>
      <c r="B44" s="6" t="s">
        <v>115</v>
      </c>
      <c r="C44" s="6" t="s">
        <v>14</v>
      </c>
      <c r="D44" s="6" t="s">
        <v>163</v>
      </c>
      <c r="E44" s="6" t="s">
        <v>164</v>
      </c>
      <c r="F44" s="6" t="s">
        <v>17</v>
      </c>
      <c r="G44" s="1">
        <v>9250.19</v>
      </c>
      <c r="H44" s="5">
        <v>0</v>
      </c>
      <c r="I44" s="1">
        <v>3064.04</v>
      </c>
      <c r="J44" s="1">
        <v>56.88</v>
      </c>
      <c r="K44" s="1">
        <v>287.72000000000003</v>
      </c>
      <c r="L44" s="1">
        <v>6473.87</v>
      </c>
      <c r="M44" t="b">
        <v>1</v>
      </c>
      <c r="N44" t="b">
        <v>1</v>
      </c>
    </row>
    <row r="45" spans="1:14" x14ac:dyDescent="0.25">
      <c r="A45" s="6" t="s">
        <v>162</v>
      </c>
      <c r="B45" s="6" t="s">
        <v>165</v>
      </c>
      <c r="C45" s="6" t="s">
        <v>14</v>
      </c>
      <c r="D45" s="6" t="s">
        <v>166</v>
      </c>
      <c r="E45" s="6" t="s">
        <v>167</v>
      </c>
      <c r="F45" s="6" t="s">
        <v>17</v>
      </c>
      <c r="G45" s="1">
        <v>10410.94</v>
      </c>
      <c r="H45" s="5">
        <v>0</v>
      </c>
      <c r="I45" s="1">
        <v>0</v>
      </c>
      <c r="J45" s="1">
        <v>300.02</v>
      </c>
      <c r="K45" s="1">
        <v>529.91</v>
      </c>
      <c r="L45" s="1">
        <v>10940.85</v>
      </c>
      <c r="M45" t="b">
        <v>1</v>
      </c>
      <c r="N45" t="b">
        <v>1</v>
      </c>
    </row>
    <row r="46" spans="1:14" x14ac:dyDescent="0.25">
      <c r="A46" s="6" t="s">
        <v>168</v>
      </c>
      <c r="B46" s="6" t="s">
        <v>83</v>
      </c>
      <c r="C46" s="6" t="s">
        <v>14</v>
      </c>
      <c r="D46" s="6" t="s">
        <v>169</v>
      </c>
      <c r="E46" s="6" t="s">
        <v>170</v>
      </c>
      <c r="F46" s="6" t="s">
        <v>17</v>
      </c>
      <c r="G46" s="1">
        <v>9345.41</v>
      </c>
      <c r="H46" s="5">
        <v>0</v>
      </c>
      <c r="I46" s="1">
        <v>3095.19</v>
      </c>
      <c r="J46" s="1">
        <v>10.29</v>
      </c>
      <c r="K46" s="1">
        <v>291.37</v>
      </c>
      <c r="L46" s="1">
        <v>6541.59</v>
      </c>
      <c r="M46" t="b">
        <v>1</v>
      </c>
      <c r="N46" t="b">
        <v>1</v>
      </c>
    </row>
    <row r="47" spans="1:14" x14ac:dyDescent="0.25">
      <c r="A47" s="6" t="s">
        <v>171</v>
      </c>
      <c r="B47" s="6" t="s">
        <v>172</v>
      </c>
      <c r="C47" s="6" t="s">
        <v>14</v>
      </c>
      <c r="D47" s="6" t="s">
        <v>173</v>
      </c>
      <c r="E47" s="6" t="s">
        <v>174</v>
      </c>
      <c r="F47" s="6" t="s">
        <v>34</v>
      </c>
      <c r="G47" s="1">
        <v>447.98</v>
      </c>
      <c r="H47" s="5">
        <v>0</v>
      </c>
      <c r="I47" s="1">
        <v>295.98</v>
      </c>
      <c r="J47" s="1">
        <v>4.03</v>
      </c>
      <c r="K47" s="1">
        <v>2.38</v>
      </c>
      <c r="L47" s="1">
        <v>154.38</v>
      </c>
      <c r="M47" t="b">
        <v>1</v>
      </c>
      <c r="N47" t="b">
        <v>1</v>
      </c>
    </row>
    <row r="48" spans="1:14" x14ac:dyDescent="0.25">
      <c r="A48" s="6" t="s">
        <v>175</v>
      </c>
      <c r="B48" s="6" t="s">
        <v>23</v>
      </c>
      <c r="C48" s="6" t="s">
        <v>14</v>
      </c>
      <c r="D48" s="6" t="s">
        <v>176</v>
      </c>
      <c r="E48" s="6" t="s">
        <v>177</v>
      </c>
      <c r="F48" s="6" t="s">
        <v>34</v>
      </c>
      <c r="G48" s="1">
        <v>696.85</v>
      </c>
      <c r="H48" s="5">
        <v>0</v>
      </c>
      <c r="I48" s="5">
        <v>0</v>
      </c>
      <c r="J48" s="5">
        <v>0</v>
      </c>
      <c r="K48" s="1">
        <v>55.55</v>
      </c>
      <c r="L48" s="1">
        <v>752.4</v>
      </c>
      <c r="M48" t="b">
        <v>1</v>
      </c>
      <c r="N48" t="b">
        <v>1</v>
      </c>
    </row>
    <row r="49" spans="1:14" x14ac:dyDescent="0.25">
      <c r="A49" s="6" t="s">
        <v>175</v>
      </c>
      <c r="B49" s="6" t="s">
        <v>172</v>
      </c>
      <c r="C49" s="6" t="s">
        <v>14</v>
      </c>
      <c r="D49" s="6" t="s">
        <v>176</v>
      </c>
      <c r="E49" s="6" t="s">
        <v>177</v>
      </c>
      <c r="F49" s="6" t="s">
        <v>34</v>
      </c>
      <c r="G49" s="1">
        <v>398.2</v>
      </c>
      <c r="H49" s="5">
        <v>0</v>
      </c>
      <c r="I49" s="5">
        <v>0</v>
      </c>
      <c r="J49" s="5">
        <v>0</v>
      </c>
      <c r="K49" s="1">
        <v>31.74</v>
      </c>
      <c r="L49" s="1">
        <v>429.94</v>
      </c>
      <c r="M49" t="b">
        <v>1</v>
      </c>
      <c r="N49" t="b">
        <v>1</v>
      </c>
    </row>
    <row r="50" spans="1:14" x14ac:dyDescent="0.25">
      <c r="A50" s="6" t="s">
        <v>175</v>
      </c>
      <c r="B50" s="6" t="s">
        <v>111</v>
      </c>
      <c r="C50" s="6" t="s">
        <v>14</v>
      </c>
      <c r="D50" s="6" t="s">
        <v>176</v>
      </c>
      <c r="E50" s="6" t="s">
        <v>177</v>
      </c>
      <c r="F50" s="6" t="s">
        <v>34</v>
      </c>
      <c r="G50" s="1">
        <v>895.95</v>
      </c>
      <c r="H50" s="5">
        <v>0</v>
      </c>
      <c r="I50" s="5">
        <v>0</v>
      </c>
      <c r="J50" s="5">
        <v>0</v>
      </c>
      <c r="K50" s="1">
        <v>71.42</v>
      </c>
      <c r="L50" s="1">
        <v>967.37</v>
      </c>
      <c r="M50" t="b">
        <v>1</v>
      </c>
      <c r="N50" t="b">
        <v>1</v>
      </c>
    </row>
    <row r="51" spans="1:14" x14ac:dyDescent="0.25">
      <c r="A51" s="6" t="s">
        <v>178</v>
      </c>
      <c r="B51" s="6" t="s">
        <v>23</v>
      </c>
      <c r="C51" s="6" t="s">
        <v>14</v>
      </c>
      <c r="D51" s="6" t="s">
        <v>179</v>
      </c>
      <c r="E51" s="6" t="s">
        <v>180</v>
      </c>
      <c r="F51" s="6" t="s">
        <v>17</v>
      </c>
      <c r="G51" s="1">
        <v>10124.24</v>
      </c>
      <c r="H51" s="5">
        <v>0</v>
      </c>
      <c r="I51" s="1">
        <v>10017.49</v>
      </c>
      <c r="J51" s="1">
        <v>278.05</v>
      </c>
      <c r="K51" s="1">
        <v>0.43</v>
      </c>
      <c r="L51" s="1">
        <v>107.18</v>
      </c>
      <c r="M51" t="b">
        <v>1</v>
      </c>
      <c r="N51" t="b">
        <v>1</v>
      </c>
    </row>
    <row r="52" spans="1:14" x14ac:dyDescent="0.25">
      <c r="A52" s="4" t="s">
        <v>181</v>
      </c>
      <c r="B52" s="4" t="s">
        <v>182</v>
      </c>
      <c r="C52" s="4" t="s">
        <v>182</v>
      </c>
      <c r="D52" s="4" t="s">
        <v>182</v>
      </c>
      <c r="E52" s="4" t="s">
        <v>182</v>
      </c>
      <c r="F52" s="4" t="s">
        <v>182</v>
      </c>
      <c r="G52" s="2">
        <f>SUMIF(N1:N51, TRUE, G1:G51)</f>
        <v>307881.92999999988</v>
      </c>
      <c r="H52" s="2">
        <f>SUMIF(N1:N51, TRUE, H1:H51)</f>
        <v>-2420.69</v>
      </c>
      <c r="I52" s="2">
        <f>SUMIF(N1:N51, TRUE, I1:I51)</f>
        <v>131092.90999999997</v>
      </c>
      <c r="J52" s="2">
        <f>SUMIF(N1:N51, TRUE, J1:J51)</f>
        <v>5694.6000000000013</v>
      </c>
      <c r="K52" s="2">
        <f>SUMIF(N1:N51, TRUE, K1:K51)</f>
        <v>8174.0999999999985</v>
      </c>
      <c r="L52" s="2">
        <f>SUMIF(N1:N51, TRUE, L1:L51)</f>
        <v>182542.42999999996</v>
      </c>
    </row>
    <row r="53" spans="1:14" x14ac:dyDescent="0.25">
      <c r="A53" t="s">
        <v>183</v>
      </c>
    </row>
  </sheetData>
  <autoFilter ref="A1:L5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Donovan</cp:lastModifiedBy>
  <dcterms:created xsi:type="dcterms:W3CDTF">2022-10-11T15:53:45Z</dcterms:created>
  <dcterms:modified xsi:type="dcterms:W3CDTF">2022-10-14T19:29:31Z</dcterms:modified>
</cp:coreProperties>
</file>