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WS38\Documents\"/>
    </mc:Choice>
  </mc:AlternateContent>
  <xr:revisionPtr revIDLastSave="0" documentId="8_{D2ED639C-56D0-46FA-8EFA-DDC1F8CA83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34" i="1" l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N34" i="1"/>
</calcChain>
</file>

<file path=xl/sharedStrings.xml><?xml version="1.0" encoding="utf-8"?>
<sst xmlns="http://schemas.openxmlformats.org/spreadsheetml/2006/main" count="404" uniqueCount="175">
  <si>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</si>
  <si>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</si>
  <si>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</si>
  <si>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</si>
  <si>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</si>
  <si>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</si>
  <si>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</si>
  <si>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</si>
  <si>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</si>
  <si>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</si>
  <si>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</si>
  <si>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</si>
  <si>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</si>
  <si>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</si>
  <si>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</si>
  <si>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</si>
  <si>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</si>
  <si>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</si>
  <si>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</si>
  <si>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</si>
  <si>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</si>
  <si>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</si>
  <si>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</si>
  <si>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</si>
  <si>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</si>
  <si>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</si>
  <si>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</si>
  <si>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</si>
  <si>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</si>
  <si>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</si>
  <si>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</si>
  <si>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</si>
  <si>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10     </t>
  </si>
  <si>
    <t xml:space="preserve">              </t>
  </si>
  <si>
    <t xml:space="preserve">10 US ROUTE 130               </t>
  </si>
  <si>
    <t>15-00001</t>
  </si>
  <si>
    <t xml:space="preserve">Redeemed  </t>
  </si>
  <si>
    <t xml:space="preserve"> </t>
  </si>
  <si>
    <t>M</t>
  </si>
  <si>
    <t xml:space="preserve">999     </t>
  </si>
  <si>
    <t xml:space="preserve">OLDMANS TOWNSHIP              </t>
  </si>
  <si>
    <t xml:space="preserve">PIERSON MARINA LLC                 </t>
  </si>
  <si>
    <t xml:space="preserve">    7     </t>
  </si>
  <si>
    <t xml:space="preserve">   24     </t>
  </si>
  <si>
    <t xml:space="preserve">83 N RAILROAD AVE             </t>
  </si>
  <si>
    <t>16-00001</t>
  </si>
  <si>
    <t xml:space="preserve">VERDECCHIO, RICARDO J              </t>
  </si>
  <si>
    <t xml:space="preserve">    8     </t>
  </si>
  <si>
    <t xml:space="preserve">   41     </t>
  </si>
  <si>
    <t xml:space="preserve">2-4 W MILL ST                 </t>
  </si>
  <si>
    <t>15-00003</t>
  </si>
  <si>
    <t xml:space="preserve">TASH EQUITIES LLC                  </t>
  </si>
  <si>
    <t>17-00003</t>
  </si>
  <si>
    <t>Foreclosed</t>
  </si>
  <si>
    <t>A</t>
  </si>
  <si>
    <t xml:space="preserve">251     </t>
  </si>
  <si>
    <t>CAZENOVIA CREEK FUNDING II LLC</t>
  </si>
  <si>
    <t xml:space="preserve">   60     </t>
  </si>
  <si>
    <t xml:space="preserve">24 W MILL ST                  </t>
  </si>
  <si>
    <t>16-00002</t>
  </si>
  <si>
    <t xml:space="preserve">TRIPOLI, BRIAN                     </t>
  </si>
  <si>
    <t xml:space="preserve">    9     </t>
  </si>
  <si>
    <t xml:space="preserve">   42     </t>
  </si>
  <si>
    <t xml:space="preserve">W MILL ST                     </t>
  </si>
  <si>
    <t>13-00003</t>
  </si>
  <si>
    <t xml:space="preserve">217     </t>
  </si>
  <si>
    <t xml:space="preserve">JAMES CHIU                    </t>
  </si>
  <si>
    <t xml:space="preserve">NATIONALMAX REDEVELOPERS LLC       </t>
  </si>
  <si>
    <t xml:space="preserve">   14     </t>
  </si>
  <si>
    <t xml:space="preserve">22 S RAILROAD AVE             </t>
  </si>
  <si>
    <t>16-00003</t>
  </si>
  <si>
    <t xml:space="preserve">CASSIDY, MATTHEW                   </t>
  </si>
  <si>
    <t xml:space="preserve">   11     </t>
  </si>
  <si>
    <t xml:space="preserve">33 S RAILROAD AVE             </t>
  </si>
  <si>
    <t>15-00005</t>
  </si>
  <si>
    <t xml:space="preserve">Open      </t>
  </si>
  <si>
    <t xml:space="preserve">377     </t>
  </si>
  <si>
    <t xml:space="preserve">RAILROAD REALTY LLC           </t>
  </si>
  <si>
    <t xml:space="preserve">WILSON, MARY ELIZABETH             </t>
  </si>
  <si>
    <t xml:space="preserve">1 MAPLE AVE                   </t>
  </si>
  <si>
    <t>12-00003</t>
  </si>
  <si>
    <t>Canceled</t>
  </si>
  <si>
    <t xml:space="preserve">OLDMANS TOWNSHIP OF                </t>
  </si>
  <si>
    <t xml:space="preserve">   17     </t>
  </si>
  <si>
    <t xml:space="preserve">15 S RAILROAD AVE             </t>
  </si>
  <si>
    <t>13-00004</t>
  </si>
  <si>
    <t xml:space="preserve">OLDMANS TOWNSHIP                   </t>
  </si>
  <si>
    <t xml:space="preserve">   27     </t>
  </si>
  <si>
    <t xml:space="preserve">335 STRAUGHNS MILL RD         </t>
  </si>
  <si>
    <t>16-00005</t>
  </si>
  <si>
    <t xml:space="preserve">CLEAN CUT LAWN SERVICES, INC       </t>
  </si>
  <si>
    <t xml:space="preserve">   28     </t>
  </si>
  <si>
    <t xml:space="preserve">   29.02  </t>
  </si>
  <si>
    <t xml:space="preserve">189 STRAUGHNS MILL RD         </t>
  </si>
  <si>
    <t>12-00005</t>
  </si>
  <si>
    <t>L</t>
  </si>
  <si>
    <t xml:space="preserve">298     </t>
  </si>
  <si>
    <t xml:space="preserve">Sheena Malhi                  </t>
  </si>
  <si>
    <t xml:space="preserve">ALLAMBY, PAUL                      </t>
  </si>
  <si>
    <t xml:space="preserve">   47.01  </t>
  </si>
  <si>
    <t xml:space="preserve">STRAUGHNS MILL RD             </t>
  </si>
  <si>
    <t>09-00006</t>
  </si>
  <si>
    <t xml:space="preserve">OLDMANS TWP AIRPORT AUTHORITY INC  </t>
  </si>
  <si>
    <t xml:space="preserve">   30     </t>
  </si>
  <si>
    <t xml:space="preserve">    3     </t>
  </si>
  <si>
    <t xml:space="preserve">83 PENNSVILLE-PEDRICKTOWN RD  </t>
  </si>
  <si>
    <t>17-00004</t>
  </si>
  <si>
    <t xml:space="preserve">297     </t>
  </si>
  <si>
    <t xml:space="preserve">PC4LLC                        </t>
  </si>
  <si>
    <t xml:space="preserve">PC4 REO LLC                        </t>
  </si>
  <si>
    <t xml:space="preserve">   32     </t>
  </si>
  <si>
    <t xml:space="preserve">13 DONNA DR                   </t>
  </si>
  <si>
    <t>12-00006</t>
  </si>
  <si>
    <t xml:space="preserve">250     </t>
  </si>
  <si>
    <t xml:space="preserve">US BANK CUST/CRESTAR CAP. LLC </t>
  </si>
  <si>
    <t xml:space="preserve">HUDSON, JOHNNY                     </t>
  </si>
  <si>
    <t xml:space="preserve">   35     </t>
  </si>
  <si>
    <t xml:space="preserve">   13     </t>
  </si>
  <si>
    <t xml:space="preserve">19 NEW RD                     </t>
  </si>
  <si>
    <t>15-00009</t>
  </si>
  <si>
    <t xml:space="preserve">206     </t>
  </si>
  <si>
    <t xml:space="preserve">THOMAS B HOLMES               </t>
  </si>
  <si>
    <t xml:space="preserve">HOLMES, THOMAS B + PAMELA          </t>
  </si>
  <si>
    <t xml:space="preserve">   17.06  </t>
  </si>
  <si>
    <t xml:space="preserve">   -QFARM- -  </t>
  </si>
  <si>
    <t xml:space="preserve">20 PEDRICKS LANE              </t>
  </si>
  <si>
    <t>10-00006</t>
  </si>
  <si>
    <t xml:space="preserve">GALLO, MARIA R &amp; CRELIN, MARK      </t>
  </si>
  <si>
    <t xml:space="preserve">   22.02  </t>
  </si>
  <si>
    <t xml:space="preserve">119 PERKINTOWN RD             </t>
  </si>
  <si>
    <t>12-00007</t>
  </si>
  <si>
    <t xml:space="preserve">VONG LLC                           </t>
  </si>
  <si>
    <t>14-00004</t>
  </si>
  <si>
    <t xml:space="preserve">   36     </t>
  </si>
  <si>
    <t xml:space="preserve">   16     </t>
  </si>
  <si>
    <t xml:space="preserve">PENNS GROVE-PEDRICKTOWN RD    </t>
  </si>
  <si>
    <t>13-00006</t>
  </si>
  <si>
    <t xml:space="preserve">219     </t>
  </si>
  <si>
    <t xml:space="preserve">TROPEA HOLDINGS LLC           </t>
  </si>
  <si>
    <t>MCKELLAR, GLENN R + SCHLUMP,JEFFREY</t>
  </si>
  <si>
    <t xml:space="preserve">   33     </t>
  </si>
  <si>
    <t xml:space="preserve">6 PENNSVILLE-PEDRICKTOWN RD.  </t>
  </si>
  <si>
    <t>10-00008</t>
  </si>
  <si>
    <t xml:space="preserve">220     </t>
  </si>
  <si>
    <t xml:space="preserve">THEODORE D WHITE              </t>
  </si>
  <si>
    <t xml:space="preserve">STARR, CHARLES                     </t>
  </si>
  <si>
    <t>17-00006</t>
  </si>
  <si>
    <t xml:space="preserve">14 PENNSVILLE-PEDRICKTOWN RD. </t>
  </si>
  <si>
    <t>13-00007</t>
  </si>
  <si>
    <t xml:space="preserve">GARNETT, ANNETTE R                 </t>
  </si>
  <si>
    <t xml:space="preserve">   37     </t>
  </si>
  <si>
    <t xml:space="preserve">16 PENNSVILLE-PEDRICKTOWN RD. </t>
  </si>
  <si>
    <t>11-00005</t>
  </si>
  <si>
    <t xml:space="preserve">   12     </t>
  </si>
  <si>
    <t>10-00009</t>
  </si>
  <si>
    <t>13-00008</t>
  </si>
  <si>
    <t>13-00009</t>
  </si>
  <si>
    <t>13-00010</t>
  </si>
  <si>
    <t>15-00011</t>
  </si>
  <si>
    <t xml:space="preserve">DU BOIS, MAURICE                   </t>
  </si>
  <si>
    <t xml:space="preserve">   42.01  </t>
  </si>
  <si>
    <t xml:space="preserve">   47     </t>
  </si>
  <si>
    <t xml:space="preserve">29 PENNS GROVE-AUBURN RD      </t>
  </si>
  <si>
    <t>16-00006</t>
  </si>
  <si>
    <t xml:space="preserve">SHAND, KENNETH J &amp; SHIRLEY         </t>
  </si>
  <si>
    <t xml:space="preserve">   44     </t>
  </si>
  <si>
    <t xml:space="preserve">    2     </t>
  </si>
  <si>
    <t xml:space="preserve">333 US ROUTE 130              </t>
  </si>
  <si>
    <t>14-00006</t>
  </si>
  <si>
    <t xml:space="preserve">252     </t>
  </si>
  <si>
    <t xml:space="preserve">RED CLOVER I LLC              </t>
  </si>
  <si>
    <t xml:space="preserve">ONEAL, XIAOYONG AN                 </t>
  </si>
  <si>
    <t>18-00004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</si>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</sst>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35.140625" customWidth="1"/>
    <col min="5" max="5" width="11.7109375" customWidth="1"/>
    <col min="6" max="8" width="13.5703125" customWidth="1"/>
    <col min="9" max="9" width="20.7109375" customWidth="1"/>
    <col min="10" max="10" width="10" customWidth="1"/>
    <col min="11" max="11" width="11.42578125" customWidth="1"/>
    <col min="12" max="12" width="33.85546875" customWidth="1"/>
    <col min="13" max="13" width="41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42172</v>
      </c>
      <c r="G2" s="7" t="s">
        <v>36</v>
      </c>
      <c r="H2" s="1">
        <v>42292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8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3088.27</v>
      </c>
      <c r="W2" s="2">
        <v>1645.14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2">
        <v>4753.41</v>
      </c>
      <c r="AD2" s="2">
        <v>415.9</v>
      </c>
      <c r="AE2" s="2">
        <v>0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42558</v>
      </c>
      <c r="G3" s="7" t="s">
        <v>36</v>
      </c>
      <c r="H3" s="1">
        <v>42600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46</v>
      </c>
      <c r="N3" s="2">
        <v>0</v>
      </c>
      <c r="O3" s="2">
        <v>18</v>
      </c>
      <c r="P3" s="2">
        <v>8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665.38</v>
      </c>
      <c r="W3" s="2">
        <v>250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2">
        <v>935.38</v>
      </c>
      <c r="AD3" s="2">
        <v>31.23</v>
      </c>
      <c r="AE3" s="2">
        <v>0</v>
      </c>
      <c r="AF3" t="b">
        <v>1</v>
      </c>
      <c r="AG3" t="b">
        <v>1</v>
      </c>
    </row>
    <row r="4" spans="1:33" x14ac:dyDescent="0.25">
      <c r="A4" s="7" t="s">
        <v>47</v>
      </c>
      <c r="B4" s="7" t="s">
        <v>48</v>
      </c>
      <c r="C4" s="7" t="s">
        <v>33</v>
      </c>
      <c r="D4" s="7" t="s">
        <v>49</v>
      </c>
      <c r="E4" s="7" t="s">
        <v>50</v>
      </c>
      <c r="F4" s="1">
        <v>42172</v>
      </c>
      <c r="G4" s="7" t="s">
        <v>36</v>
      </c>
      <c r="H4" s="1">
        <v>42405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51</v>
      </c>
      <c r="N4" s="2">
        <v>0</v>
      </c>
      <c r="O4" s="2">
        <v>18</v>
      </c>
      <c r="P4" s="2">
        <v>8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227.37</v>
      </c>
      <c r="W4" s="2">
        <v>1164.8800000000001</v>
      </c>
      <c r="X4" s="2">
        <v>489.33</v>
      </c>
      <c r="Y4" s="6">
        <v>0</v>
      </c>
      <c r="Z4" s="6">
        <v>0</v>
      </c>
      <c r="AA4" s="6">
        <v>0</v>
      </c>
      <c r="AB4" s="6">
        <v>0</v>
      </c>
      <c r="AC4" s="2">
        <v>1901.58</v>
      </c>
      <c r="AD4" s="2">
        <v>112.7</v>
      </c>
      <c r="AE4" s="2">
        <v>0</v>
      </c>
      <c r="AF4" t="b">
        <v>1</v>
      </c>
      <c r="AG4" t="b">
        <v>1</v>
      </c>
    </row>
    <row r="5" spans="1:33" x14ac:dyDescent="0.25">
      <c r="A5" s="7" t="s">
        <v>47</v>
      </c>
      <c r="B5" s="7" t="s">
        <v>48</v>
      </c>
      <c r="C5" s="7" t="s">
        <v>33</v>
      </c>
      <c r="D5" s="7" t="s">
        <v>49</v>
      </c>
      <c r="E5" s="7" t="s">
        <v>52</v>
      </c>
      <c r="F5" s="1">
        <v>42915</v>
      </c>
      <c r="G5" s="7" t="s">
        <v>53</v>
      </c>
      <c r="H5" s="1">
        <v>44209</v>
      </c>
      <c r="I5" s="7" t="s">
        <v>37</v>
      </c>
      <c r="J5" s="7" t="s">
        <v>54</v>
      </c>
      <c r="K5" s="7" t="s">
        <v>55</v>
      </c>
      <c r="L5" s="7" t="s">
        <v>56</v>
      </c>
      <c r="M5" s="7" t="s">
        <v>51</v>
      </c>
      <c r="N5" s="2">
        <v>0</v>
      </c>
      <c r="O5" s="2">
        <v>17</v>
      </c>
      <c r="P5" s="2">
        <v>50</v>
      </c>
      <c r="Q5" s="2">
        <v>12</v>
      </c>
      <c r="R5" s="6">
        <v>0</v>
      </c>
      <c r="S5" s="2">
        <v>35</v>
      </c>
      <c r="T5" s="2">
        <v>1312.65</v>
      </c>
      <c r="U5" s="6">
        <v>0</v>
      </c>
      <c r="V5" s="2">
        <v>2896.27</v>
      </c>
      <c r="W5" s="6">
        <v>0</v>
      </c>
      <c r="X5" s="2">
        <v>5103</v>
      </c>
      <c r="Y5" s="6">
        <v>0</v>
      </c>
      <c r="Z5" s="6">
        <v>0</v>
      </c>
      <c r="AA5" s="6">
        <v>0</v>
      </c>
      <c r="AB5" s="2">
        <v>25785.32</v>
      </c>
      <c r="AC5" s="6">
        <v>0</v>
      </c>
      <c r="AD5" s="6">
        <v>0</v>
      </c>
      <c r="AE5" s="2">
        <v>27194.97</v>
      </c>
      <c r="AF5" t="b">
        <v>1</v>
      </c>
      <c r="AG5" t="b">
        <v>1</v>
      </c>
    </row>
    <row r="6" spans="1:33" x14ac:dyDescent="0.25">
      <c r="A6" s="7" t="s">
        <v>47</v>
      </c>
      <c r="B6" s="7" t="s">
        <v>57</v>
      </c>
      <c r="C6" s="7" t="s">
        <v>33</v>
      </c>
      <c r="D6" s="7" t="s">
        <v>58</v>
      </c>
      <c r="E6" s="7" t="s">
        <v>59</v>
      </c>
      <c r="F6" s="1">
        <v>42558</v>
      </c>
      <c r="G6" s="7" t="s">
        <v>36</v>
      </c>
      <c r="H6" s="1">
        <v>42656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60</v>
      </c>
      <c r="N6" s="2">
        <v>0</v>
      </c>
      <c r="O6" s="2">
        <v>18</v>
      </c>
      <c r="P6" s="2">
        <v>8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1155.54</v>
      </c>
      <c r="W6" s="2">
        <v>1559.06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2">
        <v>2734.6</v>
      </c>
      <c r="AD6" s="2">
        <v>180.01</v>
      </c>
      <c r="AE6" s="2">
        <v>0</v>
      </c>
      <c r="AF6" t="b">
        <v>1</v>
      </c>
      <c r="AG6" t="b">
        <v>1</v>
      </c>
    </row>
    <row r="7" spans="1:33" x14ac:dyDescent="0.25">
      <c r="A7" s="7" t="s">
        <v>61</v>
      </c>
      <c r="B7" s="7" t="s">
        <v>62</v>
      </c>
      <c r="C7" s="7" t="s">
        <v>33</v>
      </c>
      <c r="D7" s="7" t="s">
        <v>63</v>
      </c>
      <c r="E7" s="7" t="s">
        <v>64</v>
      </c>
      <c r="F7" s="1">
        <v>41570</v>
      </c>
      <c r="G7" s="7" t="s">
        <v>36</v>
      </c>
      <c r="H7" s="1">
        <v>42892</v>
      </c>
      <c r="I7" s="7" t="s">
        <v>37</v>
      </c>
      <c r="J7" s="7" t="s">
        <v>54</v>
      </c>
      <c r="K7" s="7" t="s">
        <v>65</v>
      </c>
      <c r="L7" s="7" t="s">
        <v>66</v>
      </c>
      <c r="M7" s="7" t="s">
        <v>67</v>
      </c>
      <c r="N7" s="2">
        <v>0</v>
      </c>
      <c r="O7" s="2">
        <v>18</v>
      </c>
      <c r="P7" s="2">
        <v>20</v>
      </c>
      <c r="Q7" s="2">
        <v>0</v>
      </c>
      <c r="R7" s="2">
        <v>20</v>
      </c>
      <c r="S7" s="2">
        <v>40</v>
      </c>
      <c r="T7" s="6">
        <v>0</v>
      </c>
      <c r="U7" s="6">
        <v>0</v>
      </c>
      <c r="V7" s="2">
        <v>115.36</v>
      </c>
      <c r="W7" s="2">
        <v>307.11</v>
      </c>
      <c r="X7" s="6">
        <v>0</v>
      </c>
      <c r="Y7" s="2">
        <v>422.47</v>
      </c>
      <c r="Z7" s="2">
        <v>90.9</v>
      </c>
      <c r="AA7" s="6">
        <v>0</v>
      </c>
      <c r="AB7" s="2">
        <v>129.9</v>
      </c>
      <c r="AC7" s="2">
        <v>703.27</v>
      </c>
      <c r="AD7" s="2">
        <v>128.69</v>
      </c>
      <c r="AE7" s="2">
        <v>0</v>
      </c>
      <c r="AF7" t="b">
        <v>1</v>
      </c>
      <c r="AG7" t="b">
        <v>1</v>
      </c>
    </row>
    <row r="8" spans="1:33" x14ac:dyDescent="0.25">
      <c r="A8" s="7" t="s">
        <v>32</v>
      </c>
      <c r="B8" s="7" t="s">
        <v>68</v>
      </c>
      <c r="C8" s="7" t="s">
        <v>33</v>
      </c>
      <c r="D8" s="7" t="s">
        <v>69</v>
      </c>
      <c r="E8" s="7" t="s">
        <v>70</v>
      </c>
      <c r="F8" s="1">
        <v>42558</v>
      </c>
      <c r="G8" s="7" t="s">
        <v>53</v>
      </c>
      <c r="H8" s="1">
        <v>43868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71</v>
      </c>
      <c r="N8" s="2">
        <v>0</v>
      </c>
      <c r="O8" s="2">
        <v>18</v>
      </c>
      <c r="P8" s="2">
        <v>8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4672.16</v>
      </c>
      <c r="W8" s="2">
        <v>16678.07</v>
      </c>
      <c r="X8" s="2">
        <v>727.45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22097.68</v>
      </c>
      <c r="AF8" t="b">
        <v>1</v>
      </c>
      <c r="AG8" t="b">
        <v>1</v>
      </c>
    </row>
    <row r="9" spans="1:33" x14ac:dyDescent="0.25">
      <c r="A9" s="7" t="s">
        <v>72</v>
      </c>
      <c r="B9" s="7" t="s">
        <v>32</v>
      </c>
      <c r="C9" s="7" t="s">
        <v>33</v>
      </c>
      <c r="D9" s="7" t="s">
        <v>73</v>
      </c>
      <c r="E9" s="7" t="s">
        <v>74</v>
      </c>
      <c r="F9" s="1">
        <v>42172</v>
      </c>
      <c r="G9" s="7" t="s">
        <v>75</v>
      </c>
      <c r="H9" s="7" t="s">
        <v>37</v>
      </c>
      <c r="I9" s="7" t="s">
        <v>37</v>
      </c>
      <c r="J9" s="7" t="s">
        <v>54</v>
      </c>
      <c r="K9" s="7" t="s">
        <v>76</v>
      </c>
      <c r="L9" s="7" t="s">
        <v>77</v>
      </c>
      <c r="M9" s="7" t="s">
        <v>78</v>
      </c>
      <c r="N9" s="2">
        <v>0</v>
      </c>
      <c r="O9" s="2">
        <v>18</v>
      </c>
      <c r="P9" s="2">
        <v>8</v>
      </c>
      <c r="Q9" s="2">
        <v>12</v>
      </c>
      <c r="R9" s="6">
        <v>0</v>
      </c>
      <c r="S9" s="2">
        <v>0</v>
      </c>
      <c r="T9" s="6">
        <v>0</v>
      </c>
      <c r="U9" s="6">
        <v>0</v>
      </c>
      <c r="V9" s="2">
        <v>898.74</v>
      </c>
      <c r="W9" s="2">
        <v>5785.14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20</v>
      </c>
      <c r="AF9" t="b">
        <v>1</v>
      </c>
      <c r="AG9" t="b">
        <v>1</v>
      </c>
    </row>
    <row r="10" spans="1:33" x14ac:dyDescent="0.25">
      <c r="A10" s="7" t="s">
        <v>72</v>
      </c>
      <c r="B10" s="7" t="s">
        <v>68</v>
      </c>
      <c r="C10" s="7" t="s">
        <v>33</v>
      </c>
      <c r="D10" s="7" t="s">
        <v>79</v>
      </c>
      <c r="E10" s="7" t="s">
        <v>80</v>
      </c>
      <c r="F10" s="1">
        <v>41199</v>
      </c>
      <c r="G10" s="7" t="s">
        <v>81</v>
      </c>
      <c r="H10" s="1">
        <v>42564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82</v>
      </c>
      <c r="N10" s="2">
        <v>0</v>
      </c>
      <c r="O10" s="2">
        <v>18</v>
      </c>
      <c r="P10" s="2">
        <v>20</v>
      </c>
      <c r="Q10" s="2">
        <v>0</v>
      </c>
      <c r="R10" s="6">
        <v>0</v>
      </c>
      <c r="S10" s="6">
        <v>0</v>
      </c>
      <c r="T10" s="6">
        <v>0</v>
      </c>
      <c r="U10" s="6">
        <v>0</v>
      </c>
      <c r="V10" s="2">
        <v>1685.02</v>
      </c>
      <c r="W10" s="2">
        <v>6696.44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8401.4599999999991</v>
      </c>
      <c r="AF10" t="b">
        <v>1</v>
      </c>
      <c r="AG10" t="b">
        <v>1</v>
      </c>
    </row>
    <row r="11" spans="1:33" x14ac:dyDescent="0.25">
      <c r="A11" s="7" t="s">
        <v>72</v>
      </c>
      <c r="B11" s="7" t="s">
        <v>83</v>
      </c>
      <c r="C11" s="7" t="s">
        <v>33</v>
      </c>
      <c r="D11" s="7" t="s">
        <v>84</v>
      </c>
      <c r="E11" s="7" t="s">
        <v>85</v>
      </c>
      <c r="F11" s="1">
        <v>41570</v>
      </c>
      <c r="G11" s="7" t="s">
        <v>53</v>
      </c>
      <c r="H11" s="1">
        <v>41933</v>
      </c>
      <c r="I11" s="7" t="s">
        <v>37</v>
      </c>
      <c r="J11" s="7" t="s">
        <v>38</v>
      </c>
      <c r="K11" s="7" t="s">
        <v>39</v>
      </c>
      <c r="L11" s="7" t="s">
        <v>40</v>
      </c>
      <c r="M11" s="7" t="s">
        <v>86</v>
      </c>
      <c r="N11" s="2">
        <v>0</v>
      </c>
      <c r="O11" s="2">
        <v>18</v>
      </c>
      <c r="P11" s="2">
        <v>20</v>
      </c>
      <c r="Q11" s="2">
        <v>0</v>
      </c>
      <c r="R11" s="6">
        <v>0</v>
      </c>
      <c r="S11" s="6">
        <v>0</v>
      </c>
      <c r="T11" s="6">
        <v>0</v>
      </c>
      <c r="U11" s="6">
        <v>0</v>
      </c>
      <c r="V11" s="2">
        <v>5442.81</v>
      </c>
      <c r="W11" s="2">
        <v>8871.25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14334.06</v>
      </c>
      <c r="AF11" t="b">
        <v>1</v>
      </c>
      <c r="AG11" t="b">
        <v>1</v>
      </c>
    </row>
    <row r="12" spans="1:33" x14ac:dyDescent="0.25">
      <c r="A12" s="7" t="s">
        <v>87</v>
      </c>
      <c r="B12" s="7" t="s">
        <v>83</v>
      </c>
      <c r="C12" s="7" t="s">
        <v>33</v>
      </c>
      <c r="D12" s="7" t="s">
        <v>88</v>
      </c>
      <c r="E12" s="7" t="s">
        <v>89</v>
      </c>
      <c r="F12" s="1">
        <v>42558</v>
      </c>
      <c r="G12" s="7" t="s">
        <v>36</v>
      </c>
      <c r="H12" s="1">
        <v>42598</v>
      </c>
      <c r="I12" s="7" t="s">
        <v>37</v>
      </c>
      <c r="J12" s="7" t="s">
        <v>38</v>
      </c>
      <c r="K12" s="7" t="s">
        <v>39</v>
      </c>
      <c r="L12" s="7" t="s">
        <v>40</v>
      </c>
      <c r="M12" s="7" t="s">
        <v>90</v>
      </c>
      <c r="N12" s="2">
        <v>0</v>
      </c>
      <c r="O12" s="2">
        <v>18</v>
      </c>
      <c r="P12" s="2">
        <v>8</v>
      </c>
      <c r="Q12" s="2">
        <v>12</v>
      </c>
      <c r="R12" s="6">
        <v>0</v>
      </c>
      <c r="S12" s="6">
        <v>0</v>
      </c>
      <c r="T12" s="6">
        <v>0</v>
      </c>
      <c r="U12" s="6">
        <v>0</v>
      </c>
      <c r="V12" s="2">
        <v>2943.72</v>
      </c>
      <c r="W12" s="2">
        <v>1354.57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2">
        <v>4318.29</v>
      </c>
      <c r="AD12" s="2">
        <v>217.87</v>
      </c>
      <c r="AE12" s="2">
        <v>0</v>
      </c>
      <c r="AF12" t="b">
        <v>1</v>
      </c>
      <c r="AG12" t="b">
        <v>1</v>
      </c>
    </row>
    <row r="13" spans="1:33" x14ac:dyDescent="0.25">
      <c r="A13" s="7" t="s">
        <v>91</v>
      </c>
      <c r="B13" s="7" t="s">
        <v>92</v>
      </c>
      <c r="C13" s="7" t="s">
        <v>33</v>
      </c>
      <c r="D13" s="7" t="s">
        <v>93</v>
      </c>
      <c r="E13" s="7" t="s">
        <v>94</v>
      </c>
      <c r="F13" s="1">
        <v>41199</v>
      </c>
      <c r="G13" s="7" t="s">
        <v>75</v>
      </c>
      <c r="H13" s="7" t="s">
        <v>37</v>
      </c>
      <c r="I13" s="7" t="s">
        <v>37</v>
      </c>
      <c r="J13" s="7" t="s">
        <v>95</v>
      </c>
      <c r="K13" s="7" t="s">
        <v>96</v>
      </c>
      <c r="L13" s="7" t="s">
        <v>97</v>
      </c>
      <c r="M13" s="7" t="s">
        <v>98</v>
      </c>
      <c r="N13" s="2">
        <v>0</v>
      </c>
      <c r="O13" s="2">
        <v>18</v>
      </c>
      <c r="P13" s="2">
        <v>20</v>
      </c>
      <c r="Q13" s="2">
        <v>0</v>
      </c>
      <c r="R13" s="6">
        <v>0</v>
      </c>
      <c r="S13" s="2">
        <v>0</v>
      </c>
      <c r="T13" s="6">
        <v>0</v>
      </c>
      <c r="U13" s="6">
        <v>0</v>
      </c>
      <c r="V13" s="2">
        <v>1832.29</v>
      </c>
      <c r="W13" s="2">
        <v>14808.4</v>
      </c>
      <c r="X13" s="6">
        <v>0</v>
      </c>
      <c r="Y13" s="6">
        <v>0</v>
      </c>
      <c r="Z13" s="6">
        <v>0</v>
      </c>
      <c r="AA13" s="6">
        <v>0</v>
      </c>
      <c r="AB13" s="2">
        <v>453.26</v>
      </c>
      <c r="AC13" s="6">
        <v>0</v>
      </c>
      <c r="AD13" s="6">
        <v>0</v>
      </c>
      <c r="AE13" s="2">
        <v>17113.95</v>
      </c>
      <c r="AF13" t="b">
        <v>1</v>
      </c>
      <c r="AG13" t="b">
        <v>1</v>
      </c>
    </row>
    <row r="14" spans="1:33" x14ac:dyDescent="0.25">
      <c r="A14" s="7" t="s">
        <v>91</v>
      </c>
      <c r="B14" s="7" t="s">
        <v>99</v>
      </c>
      <c r="C14" s="7" t="s">
        <v>33</v>
      </c>
      <c r="D14" s="7" t="s">
        <v>100</v>
      </c>
      <c r="E14" s="7" t="s">
        <v>101</v>
      </c>
      <c r="F14" s="1">
        <v>40106</v>
      </c>
      <c r="G14" s="7" t="s">
        <v>36</v>
      </c>
      <c r="H14" s="1">
        <v>41053</v>
      </c>
      <c r="I14" s="7" t="s">
        <v>37</v>
      </c>
      <c r="J14" s="7" t="s">
        <v>38</v>
      </c>
      <c r="K14" s="7" t="s">
        <v>39</v>
      </c>
      <c r="L14" s="7" t="s">
        <v>40</v>
      </c>
      <c r="M14" s="7" t="s">
        <v>102</v>
      </c>
      <c r="N14" s="2">
        <v>0</v>
      </c>
      <c r="O14" s="2">
        <v>18</v>
      </c>
      <c r="P14" s="2">
        <v>20</v>
      </c>
      <c r="Q14" s="2">
        <v>0</v>
      </c>
      <c r="R14" s="6">
        <v>0</v>
      </c>
      <c r="S14" s="6">
        <v>0</v>
      </c>
      <c r="T14" s="6">
        <v>0</v>
      </c>
      <c r="U14" s="6">
        <v>0</v>
      </c>
      <c r="V14" s="2">
        <v>6180.16</v>
      </c>
      <c r="W14" s="2">
        <v>16947.400000000001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2">
        <v>23147.56</v>
      </c>
      <c r="AD14" s="2">
        <v>8195.31</v>
      </c>
      <c r="AE14" s="2">
        <v>0</v>
      </c>
      <c r="AF14" t="b">
        <v>1</v>
      </c>
      <c r="AG14" t="b">
        <v>1</v>
      </c>
    </row>
    <row r="15" spans="1:33" x14ac:dyDescent="0.25">
      <c r="A15" s="7" t="s">
        <v>103</v>
      </c>
      <c r="B15" s="7" t="s">
        <v>104</v>
      </c>
      <c r="C15" s="7" t="s">
        <v>33</v>
      </c>
      <c r="D15" s="7" t="s">
        <v>105</v>
      </c>
      <c r="E15" s="7" t="s">
        <v>106</v>
      </c>
      <c r="F15" s="1">
        <v>42915</v>
      </c>
      <c r="G15" s="7" t="s">
        <v>75</v>
      </c>
      <c r="H15" s="7" t="s">
        <v>37</v>
      </c>
      <c r="I15" s="7" t="s">
        <v>37</v>
      </c>
      <c r="J15" s="7" t="s">
        <v>54</v>
      </c>
      <c r="K15" s="7" t="s">
        <v>107</v>
      </c>
      <c r="L15" s="7" t="s">
        <v>108</v>
      </c>
      <c r="M15" s="7" t="s">
        <v>109</v>
      </c>
      <c r="N15" s="2">
        <v>0</v>
      </c>
      <c r="O15" s="2">
        <v>11</v>
      </c>
      <c r="P15" s="2">
        <v>50</v>
      </c>
      <c r="Q15" s="2">
        <v>12</v>
      </c>
      <c r="R15" s="6">
        <v>0</v>
      </c>
      <c r="S15" s="2">
        <v>35</v>
      </c>
      <c r="T15" s="2">
        <v>1432.59</v>
      </c>
      <c r="U15" s="6">
        <v>0</v>
      </c>
      <c r="V15" s="2">
        <v>2185.16</v>
      </c>
      <c r="W15" s="6">
        <v>0</v>
      </c>
      <c r="X15" s="2">
        <v>9555.84</v>
      </c>
      <c r="Y15" s="6">
        <v>0</v>
      </c>
      <c r="Z15" s="6">
        <v>0</v>
      </c>
      <c r="AA15" s="6">
        <v>0</v>
      </c>
      <c r="AB15" s="2">
        <v>8598.56</v>
      </c>
      <c r="AC15" s="6">
        <v>0</v>
      </c>
      <c r="AD15" s="6">
        <v>0</v>
      </c>
      <c r="AE15" s="2">
        <v>10128.15</v>
      </c>
      <c r="AF15" t="b">
        <v>1</v>
      </c>
      <c r="AG15" t="b">
        <v>1</v>
      </c>
    </row>
    <row r="16" spans="1:33" x14ac:dyDescent="0.25">
      <c r="A16" s="7" t="s">
        <v>110</v>
      </c>
      <c r="B16" s="7" t="s">
        <v>104</v>
      </c>
      <c r="C16" s="7" t="s">
        <v>33</v>
      </c>
      <c r="D16" s="7" t="s">
        <v>111</v>
      </c>
      <c r="E16" s="7" t="s">
        <v>112</v>
      </c>
      <c r="F16" s="1">
        <v>41199</v>
      </c>
      <c r="G16" s="7" t="s">
        <v>81</v>
      </c>
      <c r="H16" s="1">
        <v>42937</v>
      </c>
      <c r="I16" s="7" t="s">
        <v>37</v>
      </c>
      <c r="J16" s="7" t="s">
        <v>54</v>
      </c>
      <c r="K16" s="7" t="s">
        <v>113</v>
      </c>
      <c r="L16" s="7" t="s">
        <v>114</v>
      </c>
      <c r="M16" s="7" t="s">
        <v>115</v>
      </c>
      <c r="N16" s="2">
        <v>0</v>
      </c>
      <c r="O16" s="2">
        <v>18</v>
      </c>
      <c r="P16" s="2">
        <v>52</v>
      </c>
      <c r="Q16" s="2">
        <v>0</v>
      </c>
      <c r="R16" s="6">
        <v>0</v>
      </c>
      <c r="S16" s="2">
        <v>40</v>
      </c>
      <c r="T16" s="6">
        <v>0</v>
      </c>
      <c r="U16" s="6">
        <v>0</v>
      </c>
      <c r="V16" s="2">
        <v>2507.77</v>
      </c>
      <c r="W16" s="6">
        <v>0</v>
      </c>
      <c r="X16" s="2">
        <v>2779.1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">
        <v>92</v>
      </c>
      <c r="AF16" t="b">
        <v>1</v>
      </c>
      <c r="AG16" t="b">
        <v>1</v>
      </c>
    </row>
    <row r="17" spans="1:33" x14ac:dyDescent="0.25">
      <c r="A17" s="7" t="s">
        <v>116</v>
      </c>
      <c r="B17" s="7" t="s">
        <v>117</v>
      </c>
      <c r="C17" s="7" t="s">
        <v>33</v>
      </c>
      <c r="D17" s="7" t="s">
        <v>118</v>
      </c>
      <c r="E17" s="7" t="s">
        <v>119</v>
      </c>
      <c r="F17" s="1">
        <v>42172</v>
      </c>
      <c r="G17" s="7" t="s">
        <v>53</v>
      </c>
      <c r="H17" s="1">
        <v>43474</v>
      </c>
      <c r="I17" s="7" t="s">
        <v>37</v>
      </c>
      <c r="J17" s="7" t="s">
        <v>54</v>
      </c>
      <c r="K17" s="7" t="s">
        <v>120</v>
      </c>
      <c r="L17" s="7" t="s">
        <v>121</v>
      </c>
      <c r="M17" s="7" t="s">
        <v>122</v>
      </c>
      <c r="N17" s="2">
        <v>0</v>
      </c>
      <c r="O17" s="2">
        <v>18</v>
      </c>
      <c r="P17" s="2">
        <v>8</v>
      </c>
      <c r="Q17" s="2">
        <v>12</v>
      </c>
      <c r="R17" s="2">
        <v>20</v>
      </c>
      <c r="S17" s="2">
        <v>40</v>
      </c>
      <c r="T17" s="2">
        <v>2406.38</v>
      </c>
      <c r="U17" s="6">
        <v>0</v>
      </c>
      <c r="V17" s="2">
        <v>1641.3</v>
      </c>
      <c r="W17" s="2">
        <v>6829.09</v>
      </c>
      <c r="X17" s="2">
        <v>673.3</v>
      </c>
      <c r="Y17" s="2">
        <v>9143.69</v>
      </c>
      <c r="Z17" s="2">
        <v>1780.81</v>
      </c>
      <c r="AA17" s="6">
        <v>0</v>
      </c>
      <c r="AB17" s="6">
        <v>0</v>
      </c>
      <c r="AC17" s="6">
        <v>0</v>
      </c>
      <c r="AD17" s="6">
        <v>0</v>
      </c>
      <c r="AE17" s="2">
        <v>13390.88</v>
      </c>
      <c r="AF17" t="b">
        <v>1</v>
      </c>
      <c r="AG17" t="b">
        <v>1</v>
      </c>
    </row>
    <row r="18" spans="1:33" x14ac:dyDescent="0.25">
      <c r="A18" s="7" t="s">
        <v>116</v>
      </c>
      <c r="B18" s="7" t="s">
        <v>123</v>
      </c>
      <c r="C18" s="7" t="s">
        <v>124</v>
      </c>
      <c r="D18" s="7" t="s">
        <v>125</v>
      </c>
      <c r="E18" s="7" t="s">
        <v>126</v>
      </c>
      <c r="F18" s="1">
        <v>40352</v>
      </c>
      <c r="G18" s="7" t="s">
        <v>36</v>
      </c>
      <c r="H18" s="1">
        <v>41130</v>
      </c>
      <c r="I18" s="7" t="s">
        <v>37</v>
      </c>
      <c r="J18" s="7" t="s">
        <v>38</v>
      </c>
      <c r="K18" s="7" t="s">
        <v>39</v>
      </c>
      <c r="L18" s="7" t="s">
        <v>40</v>
      </c>
      <c r="M18" s="7" t="s">
        <v>127</v>
      </c>
      <c r="N18" s="2">
        <v>0</v>
      </c>
      <c r="O18" s="2">
        <v>18</v>
      </c>
      <c r="P18" s="2">
        <v>20</v>
      </c>
      <c r="Q18" s="2">
        <v>0</v>
      </c>
      <c r="R18" s="6">
        <v>0</v>
      </c>
      <c r="S18" s="6">
        <v>0</v>
      </c>
      <c r="T18" s="6">
        <v>0</v>
      </c>
      <c r="U18" s="6">
        <v>0</v>
      </c>
      <c r="V18" s="2">
        <v>291.08</v>
      </c>
      <c r="W18" s="2">
        <v>541.51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2">
        <v>852.59</v>
      </c>
      <c r="AD18" s="2">
        <v>187.97</v>
      </c>
      <c r="AE18" s="2">
        <v>0</v>
      </c>
      <c r="AF18" t="b">
        <v>1</v>
      </c>
      <c r="AG18" t="b">
        <v>1</v>
      </c>
    </row>
    <row r="19" spans="1:33" x14ac:dyDescent="0.25">
      <c r="A19" s="7" t="s">
        <v>116</v>
      </c>
      <c r="B19" s="7" t="s">
        <v>128</v>
      </c>
      <c r="C19" s="7" t="s">
        <v>33</v>
      </c>
      <c r="D19" s="7" t="s">
        <v>129</v>
      </c>
      <c r="E19" s="7" t="s">
        <v>130</v>
      </c>
      <c r="F19" s="1">
        <v>41199</v>
      </c>
      <c r="G19" s="7" t="s">
        <v>36</v>
      </c>
      <c r="H19" s="1">
        <v>41240</v>
      </c>
      <c r="I19" s="7" t="s">
        <v>37</v>
      </c>
      <c r="J19" s="7" t="s">
        <v>38</v>
      </c>
      <c r="K19" s="7" t="s">
        <v>39</v>
      </c>
      <c r="L19" s="7" t="s">
        <v>40</v>
      </c>
      <c r="M19" s="7" t="s">
        <v>131</v>
      </c>
      <c r="N19" s="2">
        <v>0</v>
      </c>
      <c r="O19" s="2">
        <v>18</v>
      </c>
      <c r="P19" s="2">
        <v>20</v>
      </c>
      <c r="Q19" s="2">
        <v>0</v>
      </c>
      <c r="R19" s="6">
        <v>0</v>
      </c>
      <c r="S19" s="6">
        <v>0</v>
      </c>
      <c r="T19" s="6">
        <v>0</v>
      </c>
      <c r="U19" s="6">
        <v>0</v>
      </c>
      <c r="V19" s="2">
        <v>7456.42</v>
      </c>
      <c r="W19" s="2">
        <v>6093.09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2">
        <v>13569.51</v>
      </c>
      <c r="AD19" s="2">
        <v>933.29</v>
      </c>
      <c r="AE19" s="2">
        <v>0</v>
      </c>
      <c r="AF19" t="b">
        <v>1</v>
      </c>
      <c r="AG19" t="b">
        <v>1</v>
      </c>
    </row>
    <row r="20" spans="1:33" x14ac:dyDescent="0.25">
      <c r="A20" s="7" t="s">
        <v>116</v>
      </c>
      <c r="B20" s="7" t="s">
        <v>128</v>
      </c>
      <c r="C20" s="7" t="s">
        <v>33</v>
      </c>
      <c r="D20" s="7" t="s">
        <v>129</v>
      </c>
      <c r="E20" s="7" t="s">
        <v>132</v>
      </c>
      <c r="F20" s="1">
        <v>41934</v>
      </c>
      <c r="G20" s="7" t="s">
        <v>36</v>
      </c>
      <c r="H20" s="1">
        <v>42430</v>
      </c>
      <c r="I20" s="7" t="s">
        <v>37</v>
      </c>
      <c r="J20" s="7" t="s">
        <v>38</v>
      </c>
      <c r="K20" s="7" t="s">
        <v>39</v>
      </c>
      <c r="L20" s="7" t="s">
        <v>40</v>
      </c>
      <c r="M20" s="7" t="s">
        <v>131</v>
      </c>
      <c r="N20" s="2">
        <v>0</v>
      </c>
      <c r="O20" s="2">
        <v>18</v>
      </c>
      <c r="P20" s="2">
        <v>20</v>
      </c>
      <c r="Q20" s="2">
        <v>0</v>
      </c>
      <c r="R20" s="6">
        <v>0</v>
      </c>
      <c r="S20" s="6">
        <v>0</v>
      </c>
      <c r="T20" s="6">
        <v>0</v>
      </c>
      <c r="U20" s="6">
        <v>0</v>
      </c>
      <c r="V20" s="2">
        <v>9186.4</v>
      </c>
      <c r="W20" s="2">
        <v>12765.91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2">
        <v>21972.31</v>
      </c>
      <c r="AD20" s="2">
        <v>5509.64</v>
      </c>
      <c r="AE20" s="2">
        <v>0</v>
      </c>
      <c r="AF20" t="b">
        <v>1</v>
      </c>
      <c r="AG20" t="b">
        <v>1</v>
      </c>
    </row>
    <row r="21" spans="1:33" x14ac:dyDescent="0.25">
      <c r="A21" s="7" t="s">
        <v>133</v>
      </c>
      <c r="B21" s="7" t="s">
        <v>134</v>
      </c>
      <c r="C21" s="7" t="s">
        <v>33</v>
      </c>
      <c r="D21" s="7" t="s">
        <v>135</v>
      </c>
      <c r="E21" s="7" t="s">
        <v>136</v>
      </c>
      <c r="F21" s="1">
        <v>41570</v>
      </c>
      <c r="G21" s="7" t="s">
        <v>53</v>
      </c>
      <c r="H21" s="1">
        <v>43157</v>
      </c>
      <c r="I21" s="7" t="s">
        <v>37</v>
      </c>
      <c r="J21" s="7" t="s">
        <v>54</v>
      </c>
      <c r="K21" s="7" t="s">
        <v>137</v>
      </c>
      <c r="L21" s="7" t="s">
        <v>138</v>
      </c>
      <c r="M21" s="7" t="s">
        <v>139</v>
      </c>
      <c r="N21" s="2">
        <v>0</v>
      </c>
      <c r="O21" s="2">
        <v>18</v>
      </c>
      <c r="P21" s="2">
        <v>20</v>
      </c>
      <c r="Q21" s="2">
        <v>0</v>
      </c>
      <c r="R21" s="2">
        <v>20</v>
      </c>
      <c r="S21" s="2">
        <v>40</v>
      </c>
      <c r="T21" s="2">
        <v>939.04</v>
      </c>
      <c r="U21" s="6">
        <v>0</v>
      </c>
      <c r="V21" s="2">
        <v>243.51</v>
      </c>
      <c r="W21" s="2">
        <v>504.53</v>
      </c>
      <c r="X21" s="2">
        <v>46.62</v>
      </c>
      <c r="Y21" s="2">
        <v>748.04</v>
      </c>
      <c r="Z21" s="2">
        <v>179.64</v>
      </c>
      <c r="AA21" s="6">
        <v>0</v>
      </c>
      <c r="AB21" s="2">
        <v>346.46</v>
      </c>
      <c r="AC21" s="6">
        <v>0</v>
      </c>
      <c r="AD21" s="6">
        <v>0</v>
      </c>
      <c r="AE21" s="2">
        <v>2273.1799999999998</v>
      </c>
      <c r="AF21" t="b">
        <v>1</v>
      </c>
      <c r="AG21" t="b">
        <v>1</v>
      </c>
    </row>
    <row r="22" spans="1:33" x14ac:dyDescent="0.25">
      <c r="A22" s="7" t="s">
        <v>133</v>
      </c>
      <c r="B22" s="7" t="s">
        <v>140</v>
      </c>
      <c r="C22" s="7" t="s">
        <v>33</v>
      </c>
      <c r="D22" s="7" t="s">
        <v>141</v>
      </c>
      <c r="E22" s="7" t="s">
        <v>142</v>
      </c>
      <c r="F22" s="1">
        <v>40352</v>
      </c>
      <c r="G22" s="7" t="s">
        <v>75</v>
      </c>
      <c r="H22" s="7" t="s">
        <v>37</v>
      </c>
      <c r="I22" s="7" t="s">
        <v>37</v>
      </c>
      <c r="J22" s="7" t="s">
        <v>54</v>
      </c>
      <c r="K22" s="7" t="s">
        <v>143</v>
      </c>
      <c r="L22" s="7" t="s">
        <v>144</v>
      </c>
      <c r="M22" s="7" t="s">
        <v>145</v>
      </c>
      <c r="N22" s="2">
        <v>0</v>
      </c>
      <c r="O22" s="2">
        <v>18</v>
      </c>
      <c r="P22" s="2">
        <v>20</v>
      </c>
      <c r="Q22" s="2">
        <v>0</v>
      </c>
      <c r="R22" s="2">
        <v>20</v>
      </c>
      <c r="S22" s="2">
        <v>0</v>
      </c>
      <c r="T22" s="6">
        <v>0</v>
      </c>
      <c r="U22" s="6">
        <v>0</v>
      </c>
      <c r="V22" s="2">
        <v>58.89</v>
      </c>
      <c r="W22" s="2">
        <v>285.66000000000003</v>
      </c>
      <c r="X22" s="2">
        <v>12.11</v>
      </c>
      <c r="Y22" s="2">
        <v>344.55</v>
      </c>
      <c r="Z22" s="2">
        <v>135.37</v>
      </c>
      <c r="AA22" s="6">
        <v>0</v>
      </c>
      <c r="AB22" s="6">
        <v>0</v>
      </c>
      <c r="AC22" s="6">
        <v>0</v>
      </c>
      <c r="AD22" s="6">
        <v>0</v>
      </c>
      <c r="AE22" s="2">
        <v>499.92</v>
      </c>
      <c r="AF22" t="b">
        <v>1</v>
      </c>
      <c r="AG22" t="b">
        <v>1</v>
      </c>
    </row>
    <row r="23" spans="1:33" x14ac:dyDescent="0.25">
      <c r="A23" s="7" t="s">
        <v>133</v>
      </c>
      <c r="B23" s="7" t="s">
        <v>140</v>
      </c>
      <c r="C23" s="7" t="s">
        <v>33</v>
      </c>
      <c r="D23" s="7" t="s">
        <v>141</v>
      </c>
      <c r="E23" s="7" t="s">
        <v>146</v>
      </c>
      <c r="F23" s="1">
        <v>42915</v>
      </c>
      <c r="G23" s="7" t="s">
        <v>75</v>
      </c>
      <c r="H23" s="7" t="s">
        <v>37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145</v>
      </c>
      <c r="N23" s="2">
        <v>0</v>
      </c>
      <c r="O23" s="2">
        <v>0</v>
      </c>
      <c r="P23" s="2">
        <v>8</v>
      </c>
      <c r="Q23" s="2">
        <v>12</v>
      </c>
      <c r="R23" s="6">
        <v>0</v>
      </c>
      <c r="S23" s="6">
        <v>0</v>
      </c>
      <c r="T23" s="6">
        <v>0</v>
      </c>
      <c r="U23" s="6">
        <v>0</v>
      </c>
      <c r="V23" s="2">
        <v>129.25</v>
      </c>
      <c r="W23" s="2">
        <v>269.18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2">
        <v>418.43</v>
      </c>
      <c r="AF23" t="b">
        <v>1</v>
      </c>
      <c r="AG23" t="b">
        <v>1</v>
      </c>
    </row>
    <row r="24" spans="1:33" x14ac:dyDescent="0.25">
      <c r="A24" s="7" t="s">
        <v>133</v>
      </c>
      <c r="B24" s="7" t="s">
        <v>133</v>
      </c>
      <c r="C24" s="7" t="s">
        <v>33</v>
      </c>
      <c r="D24" s="7" t="s">
        <v>147</v>
      </c>
      <c r="E24" s="7" t="s">
        <v>148</v>
      </c>
      <c r="F24" s="1">
        <v>41570</v>
      </c>
      <c r="G24" s="7" t="s">
        <v>36</v>
      </c>
      <c r="H24" s="1">
        <v>41851</v>
      </c>
      <c r="I24" s="7" t="s">
        <v>37</v>
      </c>
      <c r="J24" s="7" t="s">
        <v>38</v>
      </c>
      <c r="K24" s="7" t="s">
        <v>39</v>
      </c>
      <c r="L24" s="7" t="s">
        <v>40</v>
      </c>
      <c r="M24" s="7" t="s">
        <v>149</v>
      </c>
      <c r="N24" s="2">
        <v>0</v>
      </c>
      <c r="O24" s="2">
        <v>18</v>
      </c>
      <c r="P24" s="2">
        <v>20</v>
      </c>
      <c r="Q24" s="2">
        <v>0</v>
      </c>
      <c r="R24" s="6">
        <v>0</v>
      </c>
      <c r="S24" s="6">
        <v>0</v>
      </c>
      <c r="T24" s="6">
        <v>0</v>
      </c>
      <c r="U24" s="6">
        <v>0</v>
      </c>
      <c r="V24" s="2">
        <v>990.81</v>
      </c>
      <c r="W24" s="2">
        <v>2048.15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2">
        <v>3058.96</v>
      </c>
      <c r="AD24" s="2">
        <v>400.51</v>
      </c>
      <c r="AE24" s="2">
        <v>0</v>
      </c>
      <c r="AF24" t="b">
        <v>1</v>
      </c>
      <c r="AG24" t="b">
        <v>1</v>
      </c>
    </row>
    <row r="25" spans="1:33" x14ac:dyDescent="0.25">
      <c r="A25" s="7" t="s">
        <v>133</v>
      </c>
      <c r="B25" s="7" t="s">
        <v>150</v>
      </c>
      <c r="C25" s="7" t="s">
        <v>33</v>
      </c>
      <c r="D25" s="7" t="s">
        <v>151</v>
      </c>
      <c r="E25" s="7" t="s">
        <v>152</v>
      </c>
      <c r="F25" s="1">
        <v>40835</v>
      </c>
      <c r="G25" s="7" t="s">
        <v>53</v>
      </c>
      <c r="H25" s="1">
        <v>42159</v>
      </c>
      <c r="I25" s="7" t="s">
        <v>37</v>
      </c>
      <c r="J25" s="7" t="s">
        <v>38</v>
      </c>
      <c r="K25" s="7" t="s">
        <v>39</v>
      </c>
      <c r="L25" s="7" t="s">
        <v>40</v>
      </c>
      <c r="M25" s="7" t="s">
        <v>86</v>
      </c>
      <c r="N25" s="2">
        <v>0</v>
      </c>
      <c r="O25" s="2">
        <v>18</v>
      </c>
      <c r="P25" s="2">
        <v>23</v>
      </c>
      <c r="Q25" s="2">
        <v>0</v>
      </c>
      <c r="R25" s="6">
        <v>0</v>
      </c>
      <c r="S25" s="6">
        <v>0</v>
      </c>
      <c r="T25" s="6">
        <v>0</v>
      </c>
      <c r="U25" s="6">
        <v>0</v>
      </c>
      <c r="V25" s="2">
        <v>2407.9</v>
      </c>
      <c r="W25" s="2">
        <v>9693.0300000000007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2">
        <v>12123.93</v>
      </c>
      <c r="AF25" t="b">
        <v>1</v>
      </c>
      <c r="AG25" t="b">
        <v>1</v>
      </c>
    </row>
    <row r="26" spans="1:33" x14ac:dyDescent="0.25">
      <c r="A26" s="7" t="s">
        <v>48</v>
      </c>
      <c r="B26" s="7" t="s">
        <v>153</v>
      </c>
      <c r="C26" s="7" t="s">
        <v>33</v>
      </c>
      <c r="D26" s="7" t="s">
        <v>135</v>
      </c>
      <c r="E26" s="7" t="s">
        <v>154</v>
      </c>
      <c r="F26" s="1">
        <v>40352</v>
      </c>
      <c r="G26" s="7" t="s">
        <v>36</v>
      </c>
      <c r="H26" s="1">
        <v>40392</v>
      </c>
      <c r="I26" s="7" t="s">
        <v>37</v>
      </c>
      <c r="J26" s="7" t="s">
        <v>38</v>
      </c>
      <c r="K26" s="7" t="s">
        <v>39</v>
      </c>
      <c r="L26" s="7" t="s">
        <v>40</v>
      </c>
      <c r="M26" s="7" t="s">
        <v>139</v>
      </c>
      <c r="N26" s="2">
        <v>0</v>
      </c>
      <c r="O26" s="2">
        <v>18</v>
      </c>
      <c r="P26" s="2">
        <v>20</v>
      </c>
      <c r="Q26" s="2">
        <v>0</v>
      </c>
      <c r="R26" s="6">
        <v>0</v>
      </c>
      <c r="S26" s="6">
        <v>0</v>
      </c>
      <c r="T26" s="6">
        <v>0</v>
      </c>
      <c r="U26" s="6">
        <v>0</v>
      </c>
      <c r="V26" s="2">
        <v>499.37</v>
      </c>
      <c r="W26" s="2">
        <v>705.28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2">
        <v>1224.6500000000001</v>
      </c>
      <c r="AD26" s="2">
        <v>39.83</v>
      </c>
      <c r="AE26" s="2">
        <v>0</v>
      </c>
      <c r="AF26" t="b">
        <v>1</v>
      </c>
      <c r="AG26" t="b">
        <v>1</v>
      </c>
    </row>
    <row r="27" spans="1:33" x14ac:dyDescent="0.25">
      <c r="A27" s="7" t="s">
        <v>48</v>
      </c>
      <c r="B27" s="7" t="s">
        <v>153</v>
      </c>
      <c r="C27" s="7" t="s">
        <v>33</v>
      </c>
      <c r="D27" s="7" t="s">
        <v>135</v>
      </c>
      <c r="E27" s="7" t="s">
        <v>155</v>
      </c>
      <c r="F27" s="1">
        <v>41570</v>
      </c>
      <c r="G27" s="7" t="s">
        <v>53</v>
      </c>
      <c r="H27" s="1">
        <v>43157</v>
      </c>
      <c r="I27" s="7" t="s">
        <v>37</v>
      </c>
      <c r="J27" s="7" t="s">
        <v>54</v>
      </c>
      <c r="K27" s="7" t="s">
        <v>137</v>
      </c>
      <c r="L27" s="7" t="s">
        <v>138</v>
      </c>
      <c r="M27" s="7" t="s">
        <v>139</v>
      </c>
      <c r="N27" s="2">
        <v>0</v>
      </c>
      <c r="O27" s="2">
        <v>18</v>
      </c>
      <c r="P27" s="2">
        <v>20</v>
      </c>
      <c r="Q27" s="2">
        <v>0</v>
      </c>
      <c r="R27" s="2">
        <v>20</v>
      </c>
      <c r="S27" s="2">
        <v>40</v>
      </c>
      <c r="T27" s="2">
        <v>987.33</v>
      </c>
      <c r="U27" s="6">
        <v>0</v>
      </c>
      <c r="V27" s="2">
        <v>1905.96</v>
      </c>
      <c r="W27" s="2">
        <v>4679.68</v>
      </c>
      <c r="X27" s="2">
        <v>431.64</v>
      </c>
      <c r="Y27" s="2">
        <v>6585.64</v>
      </c>
      <c r="Z27" s="2">
        <v>2356.25</v>
      </c>
      <c r="AA27" s="6">
        <v>0</v>
      </c>
      <c r="AB27" s="2">
        <v>3241.25</v>
      </c>
      <c r="AC27" s="6">
        <v>0</v>
      </c>
      <c r="AD27" s="6">
        <v>0</v>
      </c>
      <c r="AE27" s="2">
        <v>13230.47</v>
      </c>
      <c r="AF27" t="b">
        <v>1</v>
      </c>
      <c r="AG27" t="b">
        <v>1</v>
      </c>
    </row>
    <row r="28" spans="1:33" x14ac:dyDescent="0.25">
      <c r="A28" s="7" t="s">
        <v>48</v>
      </c>
      <c r="B28" s="7" t="s">
        <v>117</v>
      </c>
      <c r="C28" s="7" t="s">
        <v>33</v>
      </c>
      <c r="D28" s="7" t="s">
        <v>135</v>
      </c>
      <c r="E28" s="7" t="s">
        <v>156</v>
      </c>
      <c r="F28" s="1">
        <v>41570</v>
      </c>
      <c r="G28" s="7" t="s">
        <v>53</v>
      </c>
      <c r="H28" s="1">
        <v>43255</v>
      </c>
      <c r="I28" s="7" t="s">
        <v>37</v>
      </c>
      <c r="J28" s="7" t="s">
        <v>54</v>
      </c>
      <c r="K28" s="7" t="s">
        <v>137</v>
      </c>
      <c r="L28" s="7" t="s">
        <v>138</v>
      </c>
      <c r="M28" s="7" t="s">
        <v>139</v>
      </c>
      <c r="N28" s="2">
        <v>0</v>
      </c>
      <c r="O28" s="2">
        <v>18</v>
      </c>
      <c r="P28" s="2">
        <v>20</v>
      </c>
      <c r="Q28" s="2">
        <v>0</v>
      </c>
      <c r="R28" s="2">
        <v>20</v>
      </c>
      <c r="S28" s="2">
        <v>40</v>
      </c>
      <c r="T28" s="2">
        <v>939.04</v>
      </c>
      <c r="U28" s="6">
        <v>0</v>
      </c>
      <c r="V28" s="2">
        <v>603.09</v>
      </c>
      <c r="W28" s="2">
        <v>1520.89</v>
      </c>
      <c r="X28" s="2">
        <v>127.89</v>
      </c>
      <c r="Y28" s="2">
        <v>2136.04</v>
      </c>
      <c r="Z28" s="2">
        <v>541.54</v>
      </c>
      <c r="AA28" s="6">
        <v>0</v>
      </c>
      <c r="AB28" s="2">
        <v>1201.57</v>
      </c>
      <c r="AC28" s="6">
        <v>0</v>
      </c>
      <c r="AD28" s="6">
        <v>0</v>
      </c>
      <c r="AE28" s="2">
        <v>4878.1899999999996</v>
      </c>
      <c r="AF28" t="b">
        <v>1</v>
      </c>
      <c r="AG28" t="b">
        <v>1</v>
      </c>
    </row>
    <row r="29" spans="1:33" x14ac:dyDescent="0.25">
      <c r="A29" s="7" t="s">
        <v>48</v>
      </c>
      <c r="B29" s="7" t="s">
        <v>68</v>
      </c>
      <c r="C29" s="7" t="s">
        <v>33</v>
      </c>
      <c r="D29" s="7" t="s">
        <v>135</v>
      </c>
      <c r="E29" s="7" t="s">
        <v>157</v>
      </c>
      <c r="F29" s="1">
        <v>41570</v>
      </c>
      <c r="G29" s="7" t="s">
        <v>53</v>
      </c>
      <c r="H29" s="1">
        <v>43157</v>
      </c>
      <c r="I29" s="7" t="s">
        <v>37</v>
      </c>
      <c r="J29" s="7" t="s">
        <v>54</v>
      </c>
      <c r="K29" s="7" t="s">
        <v>137</v>
      </c>
      <c r="L29" s="7" t="s">
        <v>138</v>
      </c>
      <c r="M29" s="7" t="s">
        <v>139</v>
      </c>
      <c r="N29" s="2">
        <v>0</v>
      </c>
      <c r="O29" s="2">
        <v>18</v>
      </c>
      <c r="P29" s="2">
        <v>20</v>
      </c>
      <c r="Q29" s="2">
        <v>0</v>
      </c>
      <c r="R29" s="2">
        <v>20</v>
      </c>
      <c r="S29" s="2">
        <v>40</v>
      </c>
      <c r="T29" s="2">
        <v>939.04</v>
      </c>
      <c r="U29" s="6">
        <v>0</v>
      </c>
      <c r="V29" s="2">
        <v>230.55</v>
      </c>
      <c r="W29" s="2">
        <v>467.98</v>
      </c>
      <c r="X29" s="2">
        <v>43.34</v>
      </c>
      <c r="Y29" s="2">
        <v>698.53</v>
      </c>
      <c r="Z29" s="2">
        <v>168.68</v>
      </c>
      <c r="AA29" s="6">
        <v>0</v>
      </c>
      <c r="AB29" s="2">
        <v>321.27</v>
      </c>
      <c r="AC29" s="6">
        <v>0</v>
      </c>
      <c r="AD29" s="6">
        <v>0</v>
      </c>
      <c r="AE29" s="2">
        <v>2187.52</v>
      </c>
      <c r="AF29" t="b">
        <v>1</v>
      </c>
      <c r="AG29" t="b">
        <v>1</v>
      </c>
    </row>
    <row r="30" spans="1:33" x14ac:dyDescent="0.25">
      <c r="A30" s="7" t="s">
        <v>62</v>
      </c>
      <c r="B30" s="7" t="s">
        <v>91</v>
      </c>
      <c r="C30" s="7" t="s">
        <v>33</v>
      </c>
      <c r="D30" s="7" t="s">
        <v>100</v>
      </c>
      <c r="E30" s="7" t="s">
        <v>158</v>
      </c>
      <c r="F30" s="1">
        <v>42172</v>
      </c>
      <c r="G30" s="7" t="s">
        <v>36</v>
      </c>
      <c r="H30" s="1">
        <v>42317</v>
      </c>
      <c r="I30" s="7" t="s">
        <v>37</v>
      </c>
      <c r="J30" s="7" t="s">
        <v>38</v>
      </c>
      <c r="K30" s="7" t="s">
        <v>39</v>
      </c>
      <c r="L30" s="7" t="s">
        <v>40</v>
      </c>
      <c r="M30" s="7" t="s">
        <v>159</v>
      </c>
      <c r="N30" s="2">
        <v>0</v>
      </c>
      <c r="O30" s="2">
        <v>18</v>
      </c>
      <c r="P30" s="2">
        <v>8</v>
      </c>
      <c r="Q30" s="2">
        <v>12</v>
      </c>
      <c r="R30" s="6">
        <v>0</v>
      </c>
      <c r="S30" s="6">
        <v>0</v>
      </c>
      <c r="T30" s="6">
        <v>0</v>
      </c>
      <c r="U30" s="6">
        <v>0</v>
      </c>
      <c r="V30" s="2">
        <v>397.2</v>
      </c>
      <c r="W30" s="2">
        <v>208.81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2">
        <v>626.01</v>
      </c>
      <c r="AD30" s="2">
        <v>45.24</v>
      </c>
      <c r="AE30" s="2">
        <v>0</v>
      </c>
      <c r="AF30" t="b">
        <v>1</v>
      </c>
      <c r="AG30" t="b">
        <v>1</v>
      </c>
    </row>
    <row r="31" spans="1:33" x14ac:dyDescent="0.25">
      <c r="A31" s="7" t="s">
        <v>160</v>
      </c>
      <c r="B31" s="7" t="s">
        <v>161</v>
      </c>
      <c r="C31" s="7" t="s">
        <v>33</v>
      </c>
      <c r="D31" s="7" t="s">
        <v>162</v>
      </c>
      <c r="E31" s="7" t="s">
        <v>163</v>
      </c>
      <c r="F31" s="1">
        <v>42558</v>
      </c>
      <c r="G31" s="7" t="s">
        <v>36</v>
      </c>
      <c r="H31" s="1">
        <v>42674</v>
      </c>
      <c r="I31" s="7" t="s">
        <v>37</v>
      </c>
      <c r="J31" s="7" t="s">
        <v>38</v>
      </c>
      <c r="K31" s="7" t="s">
        <v>39</v>
      </c>
      <c r="L31" s="7" t="s">
        <v>40</v>
      </c>
      <c r="M31" s="7" t="s">
        <v>164</v>
      </c>
      <c r="N31" s="2">
        <v>0</v>
      </c>
      <c r="O31" s="2">
        <v>18</v>
      </c>
      <c r="P31" s="2">
        <v>8</v>
      </c>
      <c r="Q31" s="2">
        <v>12</v>
      </c>
      <c r="R31" s="6">
        <v>0</v>
      </c>
      <c r="S31" s="6">
        <v>0</v>
      </c>
      <c r="T31" s="6">
        <v>0</v>
      </c>
      <c r="U31" s="6">
        <v>0</v>
      </c>
      <c r="V31" s="2">
        <v>1927.26</v>
      </c>
      <c r="W31" s="2">
        <v>4141.26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2">
        <v>6088.52</v>
      </c>
      <c r="AD31" s="2">
        <v>515.89</v>
      </c>
      <c r="AE31" s="2">
        <v>0</v>
      </c>
      <c r="AF31" t="b">
        <v>1</v>
      </c>
      <c r="AG31" t="b">
        <v>1</v>
      </c>
    </row>
    <row r="32" spans="1:33" x14ac:dyDescent="0.25">
      <c r="A32" s="7" t="s">
        <v>165</v>
      </c>
      <c r="B32" s="7" t="s">
        <v>166</v>
      </c>
      <c r="C32" s="7" t="s">
        <v>33</v>
      </c>
      <c r="D32" s="7" t="s">
        <v>167</v>
      </c>
      <c r="E32" s="7" t="s">
        <v>168</v>
      </c>
      <c r="F32" s="1">
        <v>41934</v>
      </c>
      <c r="G32" s="7" t="s">
        <v>75</v>
      </c>
      <c r="H32" s="7" t="s">
        <v>37</v>
      </c>
      <c r="I32" s="7" t="s">
        <v>37</v>
      </c>
      <c r="J32" s="7" t="s">
        <v>95</v>
      </c>
      <c r="K32" s="7" t="s">
        <v>169</v>
      </c>
      <c r="L32" s="7" t="s">
        <v>170</v>
      </c>
      <c r="M32" s="7" t="s">
        <v>171</v>
      </c>
      <c r="N32" s="2">
        <v>0</v>
      </c>
      <c r="O32" s="2">
        <v>18</v>
      </c>
      <c r="P32" s="2">
        <v>52</v>
      </c>
      <c r="Q32" s="2">
        <v>0</v>
      </c>
      <c r="R32" s="6">
        <v>0</v>
      </c>
      <c r="S32" s="2">
        <v>92</v>
      </c>
      <c r="T32" s="6">
        <v>0</v>
      </c>
      <c r="U32" s="6">
        <v>0</v>
      </c>
      <c r="V32" s="2">
        <v>8134.78</v>
      </c>
      <c r="W32" s="6">
        <v>0</v>
      </c>
      <c r="X32" s="2">
        <v>21944.67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2">
        <v>30223.45</v>
      </c>
      <c r="AF32" t="b">
        <v>1</v>
      </c>
      <c r="AG32" t="b">
        <v>1</v>
      </c>
    </row>
    <row r="33" spans="1:33" x14ac:dyDescent="0.25">
      <c r="A33" s="7" t="s">
        <v>165</v>
      </c>
      <c r="B33" s="7" t="s">
        <v>166</v>
      </c>
      <c r="C33" s="7" t="s">
        <v>33</v>
      </c>
      <c r="D33" s="7" t="s">
        <v>167</v>
      </c>
      <c r="E33" s="7" t="s">
        <v>172</v>
      </c>
      <c r="F33" s="1">
        <v>43280</v>
      </c>
      <c r="G33" s="7" t="s">
        <v>75</v>
      </c>
      <c r="H33" s="7" t="s">
        <v>37</v>
      </c>
      <c r="I33" s="7" t="s">
        <v>37</v>
      </c>
      <c r="J33" s="7" t="s">
        <v>95</v>
      </c>
      <c r="K33" s="7" t="s">
        <v>55</v>
      </c>
      <c r="L33" s="7" t="s">
        <v>56</v>
      </c>
      <c r="M33" s="7" t="s">
        <v>171</v>
      </c>
      <c r="N33" s="2">
        <v>0</v>
      </c>
      <c r="O33" s="2">
        <v>9</v>
      </c>
      <c r="P33" s="2">
        <v>50</v>
      </c>
      <c r="Q33" s="2">
        <v>12</v>
      </c>
      <c r="R33" s="6">
        <v>0</v>
      </c>
      <c r="S33" s="2">
        <v>35</v>
      </c>
      <c r="T33" s="2">
        <v>1525</v>
      </c>
      <c r="U33" s="6">
        <v>0</v>
      </c>
      <c r="V33" s="2">
        <v>9003.33</v>
      </c>
      <c r="W33" s="6">
        <v>0</v>
      </c>
      <c r="X33" s="2">
        <v>5368.8</v>
      </c>
      <c r="Y33" s="6">
        <v>0</v>
      </c>
      <c r="Z33" s="6">
        <v>0</v>
      </c>
      <c r="AA33" s="6">
        <v>0</v>
      </c>
      <c r="AB33" s="2">
        <v>24727.53</v>
      </c>
      <c r="AC33" s="6">
        <v>0</v>
      </c>
      <c r="AD33" s="6">
        <v>0</v>
      </c>
      <c r="AE33" s="2">
        <v>40721.660000000003</v>
      </c>
      <c r="AF33" t="b">
        <v>1</v>
      </c>
      <c r="AG33" t="b">
        <v>1</v>
      </c>
    </row>
    <row r="34" spans="1:33" x14ac:dyDescent="0.25">
      <c r="A34" s="5" t="s">
        <v>173</v>
      </c>
      <c r="B34" s="5" t="s">
        <v>174</v>
      </c>
      <c r="C34" s="5" t="s">
        <v>174</v>
      </c>
      <c r="D34" s="5" t="s">
        <v>174</v>
      </c>
      <c r="E34" s="5" t="s">
        <v>174</v>
      </c>
      <c r="F34" s="5" t="s">
        <v>174</v>
      </c>
      <c r="G34" s="5" t="s">
        <v>174</v>
      </c>
      <c r="H34" s="5" t="s">
        <v>174</v>
      </c>
      <c r="I34" s="5" t="s">
        <v>174</v>
      </c>
      <c r="J34" s="5" t="s">
        <v>174</v>
      </c>
      <c r="K34" s="5" t="s">
        <v>174</v>
      </c>
      <c r="L34" s="5" t="s">
        <v>174</v>
      </c>
      <c r="M34" s="5" t="s">
        <v>174</v>
      </c>
      <c r="N34" s="3">
        <f>SUMIF(AG1:AG33, TRUE, N1:N33)</f>
        <v>0</v>
      </c>
      <c r="O34" s="5" t="s">
        <v>174</v>
      </c>
      <c r="P34" s="3">
        <f>SUMIF(AG1:AG33, TRUE, P1:P33)</f>
        <v>665</v>
      </c>
      <c r="Q34" s="3">
        <f>SUMIF(AG1:AG33, TRUE, Q1:Q33)</f>
        <v>168</v>
      </c>
      <c r="R34" s="3">
        <f>SUMIF(AG1:AG33, TRUE, R1:R33)</f>
        <v>140</v>
      </c>
      <c r="S34" s="3">
        <f>SUMIF(AG1:AG33, TRUE, S1:S33)</f>
        <v>477</v>
      </c>
      <c r="T34" s="3">
        <f>SUMIF(AG1:AG33, TRUE, T1:T33)</f>
        <v>10481.07</v>
      </c>
      <c r="U34" s="3">
        <f>SUMIF(AG1:AG33, TRUE, U1:U33)</f>
        <v>0</v>
      </c>
      <c r="V34" s="3">
        <f>SUMIF(AG1:AG33, TRUE, V1:V33)</f>
        <v>81603.12000000001</v>
      </c>
      <c r="W34" s="3">
        <f>SUMIF(AG1:AG33, TRUE, W1:W33)</f>
        <v>126821.50999999997</v>
      </c>
      <c r="X34" s="3">
        <f>SUMIF(AG1:AG33, TRUE, X1:X33)</f>
        <v>47303.09</v>
      </c>
      <c r="Y34" s="3">
        <f>SUMIF(AG1:AG33, TRUE, Y1:Y33)</f>
        <v>20078.96</v>
      </c>
      <c r="Z34" s="3">
        <f>SUMIF(AG1:AG33, TRUE, Z1:Z33)</f>
        <v>5253.19</v>
      </c>
      <c r="AA34" s="3">
        <f>SUMIF(AG1:AG33, TRUE, AA1:AA33)</f>
        <v>0</v>
      </c>
      <c r="AB34" s="3">
        <f>SUMIF(AG1:AG33, TRUE, AB1:AB33)</f>
        <v>64805.119999999995</v>
      </c>
      <c r="AC34" s="3">
        <f>SUMIF(AG1:AG33, TRUE, AC1:AC33)</f>
        <v>85886.64</v>
      </c>
      <c r="AD34" s="3">
        <f>SUMIF(AG1:AG33, TRUE, AD1:AD33)</f>
        <v>16914.079999999998</v>
      </c>
      <c r="AE34" s="3">
        <f>SUMIF(AG1:AG33, TRUE, AE1:AE33)</f>
        <v>219329.9</v>
      </c>
    </row>
  </sheetData>
  <autoFilter ref="A1:AE3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OTWS38</cp:lastModifiedBy>
  <dcterms:created xsi:type="dcterms:W3CDTF">2021-11-18T23:20:04Z</dcterms:created>
  <dcterms:modified xsi:type="dcterms:W3CDTF">2021-11-18T23:20:24Z</dcterms:modified>
</cp:coreProperties>
</file>