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3.625" customWidth="true"/>
    <col min="4" max="4" width="30.601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2.390625" customWidth="true"/>
    <col min="12" max="12" width="36.35546875" customWidth="true"/>
    <col min="13" max="13" width="41.757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 8.01  </t>
        </is>
      </c>
      <c r="C2" s="17" t="inlineStr">
        <is>
          <t xml:space="preserve">              </t>
        </is>
      </c>
      <c r="D2" s="17" t="inlineStr">
        <is>
          <t xml:space="preserve">JAMES DR                      </t>
        </is>
      </c>
      <c r="E2" s="17" t="inlineStr">
        <is>
          <t>16-00001</t>
        </is>
      </c>
      <c r="F2" s="1" t="n">
        <v>42711.0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>MUNICIPA</t>
        </is>
      </c>
      <c r="L2" s="17" t="inlineStr">
        <is>
          <t xml:space="preserve">BOROUGH OF MOUNT ARLINGTON    </t>
        </is>
      </c>
      <c r="M2" s="17" t="inlineStr">
        <is>
          <t xml:space="preserve">JAMES DRIVE ASSOC                  </t>
        </is>
      </c>
      <c r="N2" s="2" t="n">
        <v>0.0</v>
      </c>
      <c r="O2" s="2" t="n">
        <v>18.0</v>
      </c>
      <c r="P2" s="15" t="n">
        <v>0.0</v>
      </c>
      <c r="Q2" s="2" t="n">
        <v>67.85</v>
      </c>
      <c r="R2" s="2" t="n">
        <v>15.95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83.8</v>
      </c>
      <c r="AA2" t="b">
        <v>1</v>
      </c>
      <c r="AB2" t="b">
        <v>1</v>
      </c>
    </row>
    <row r="3">
      <c r="A3" s="17" t="inlineStr">
        <is>
          <t xml:space="preserve">   10     </t>
        </is>
      </c>
      <c r="B3" s="17" t="inlineStr">
        <is>
          <t xml:space="preserve">   30     </t>
        </is>
      </c>
      <c r="C3" s="17" t="inlineStr">
        <is>
          <t xml:space="preserve">              </t>
        </is>
      </c>
      <c r="D3" s="17" t="inlineStr">
        <is>
          <t xml:space="preserve">27 MCGREGOR AVE               </t>
        </is>
      </c>
      <c r="E3" s="17" t="inlineStr">
        <is>
          <t>21-00001</t>
        </is>
      </c>
      <c r="F3" s="1" t="n">
        <v>44538.0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9       </t>
        </is>
      </c>
      <c r="L3" s="17" t="inlineStr">
        <is>
          <t xml:space="preserve">FIG CUST FIGNJ19LLC &amp; SEC PTY </t>
        </is>
      </c>
      <c r="M3" s="17" t="inlineStr">
        <is>
          <t xml:space="preserve">YU, SUZANNE G                      </t>
        </is>
      </c>
      <c r="N3" s="2" t="n">
        <v>5900.0</v>
      </c>
      <c r="O3" s="2" t="n">
        <v>0.0</v>
      </c>
      <c r="P3" s="15" t="n">
        <v>0.0</v>
      </c>
      <c r="Q3" s="2" t="n">
        <v>1474.27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393.9</v>
      </c>
      <c r="W3" s="15" t="n">
        <v>0.0</v>
      </c>
      <c r="X3" s="15" t="n">
        <v>0.0</v>
      </c>
      <c r="Y3" s="15" t="n">
        <v>0.0</v>
      </c>
      <c r="Z3" s="2" t="n">
        <v>1868.17</v>
      </c>
      <c r="AA3" t="b">
        <v>1</v>
      </c>
      <c r="AB3" t="b">
        <v>1</v>
      </c>
    </row>
    <row r="4">
      <c r="A4" s="17" t="inlineStr">
        <is>
          <t xml:space="preserve">   14     </t>
        </is>
      </c>
      <c r="B4" s="17" t="inlineStr">
        <is>
          <t xml:space="preserve">   13.01  </t>
        </is>
      </c>
      <c r="C4" s="17" t="inlineStr">
        <is>
          <t xml:space="preserve">              </t>
        </is>
      </c>
      <c r="D4" s="17" t="inlineStr">
        <is>
          <t xml:space="preserve">EDGEMERE AVE                  </t>
        </is>
      </c>
      <c r="E4" s="17" t="inlineStr">
        <is>
          <t>10-00002</t>
        </is>
      </c>
      <c r="F4" s="1" t="n">
        <v>40346.0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>MUNICIPA</t>
        </is>
      </c>
      <c r="L4" s="17" t="inlineStr">
        <is>
          <t xml:space="preserve">BOROUGH OF MOUNT ARLINGTON    </t>
        </is>
      </c>
      <c r="M4" s="17" t="inlineStr">
        <is>
          <t xml:space="preserve">ALAMAC COUNTRY CLUB C/O MORUA      </t>
        </is>
      </c>
      <c r="N4" s="2" t="n">
        <v>0.0</v>
      </c>
      <c r="O4" s="2" t="n">
        <v>18.0</v>
      </c>
      <c r="P4" s="15" t="n">
        <v>0.0</v>
      </c>
      <c r="Q4" s="2" t="n">
        <v>427.82</v>
      </c>
      <c r="R4" s="2" t="n">
        <v>5378.09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5805.91</v>
      </c>
      <c r="AA4" t="b">
        <v>1</v>
      </c>
      <c r="AB4" t="b">
        <v>1</v>
      </c>
    </row>
    <row r="5">
      <c r="A5" s="17" t="inlineStr">
        <is>
          <t xml:space="preserve">   20     </t>
        </is>
      </c>
      <c r="B5" s="17" t="inlineStr">
        <is>
          <t xml:space="preserve">    5.01  </t>
        </is>
      </c>
      <c r="C5" s="17" t="inlineStr">
        <is>
          <t xml:space="preserve">              </t>
        </is>
      </c>
      <c r="D5" s="17" t="inlineStr">
        <is>
          <t xml:space="preserve">EDGEMERE AVE                  </t>
        </is>
      </c>
      <c r="E5" s="17" t="inlineStr">
        <is>
          <t>20-00002</t>
        </is>
      </c>
      <c r="F5" s="1" t="n">
        <v>44173.0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>MUNICIPA</t>
        </is>
      </c>
      <c r="L5" s="17" t="inlineStr">
        <is>
          <t xml:space="preserve">BOROUGH OF MOUNT ARLINGTON    </t>
        </is>
      </c>
      <c r="M5" s="17" t="inlineStr">
        <is>
          <t xml:space="preserve">ARLINGTON PROPERTIES               </t>
        </is>
      </c>
      <c r="N5" s="2" t="n">
        <v>0.0</v>
      </c>
      <c r="O5" s="2" t="n">
        <v>18.0</v>
      </c>
      <c r="P5" s="15" t="n">
        <v>0.0</v>
      </c>
      <c r="Q5" s="2" t="n">
        <v>209.37</v>
      </c>
      <c r="R5" s="2" t="n">
        <v>332.9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542.27</v>
      </c>
      <c r="AA5" t="b">
        <v>1</v>
      </c>
      <c r="AB5" t="b">
        <v>1</v>
      </c>
    </row>
    <row r="6">
      <c r="A6" s="17" t="inlineStr">
        <is>
          <t xml:space="preserve">   21     </t>
        </is>
      </c>
      <c r="B6" s="17" t="inlineStr">
        <is>
          <t xml:space="preserve">    6     </t>
        </is>
      </c>
      <c r="C6" s="17" t="inlineStr">
        <is>
          <t xml:space="preserve">              </t>
        </is>
      </c>
      <c r="D6" s="17" t="inlineStr">
        <is>
          <t xml:space="preserve">61 MOUNTAINVIEW AVE           </t>
        </is>
      </c>
      <c r="E6" s="17" t="inlineStr">
        <is>
          <t>20-00003</t>
        </is>
      </c>
      <c r="F6" s="1" t="n">
        <v>44173.0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21      </t>
        </is>
      </c>
      <c r="L6" s="17" t="inlineStr">
        <is>
          <t>ATCF II NJ LLC,TAXSERV AS CUST</t>
        </is>
      </c>
      <c r="M6" s="17" t="inlineStr">
        <is>
          <t xml:space="preserve">SCHNEIDER, PETER W                 </t>
        </is>
      </c>
      <c r="N6" s="2" t="n">
        <v>46900.0</v>
      </c>
      <c r="O6" s="2" t="n">
        <v>0.0</v>
      </c>
      <c r="P6" s="15" t="n">
        <v>0.0</v>
      </c>
      <c r="Q6" s="2" t="n">
        <v>9948.58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32136.73</v>
      </c>
      <c r="W6" s="15" t="n">
        <v>0.0</v>
      </c>
      <c r="X6" s="15" t="n">
        <v>0.0</v>
      </c>
      <c r="Y6" s="15" t="n">
        <v>0.0</v>
      </c>
      <c r="Z6" s="2" t="n">
        <v>42085.31</v>
      </c>
      <c r="AA6" t="b">
        <v>1</v>
      </c>
      <c r="AB6" t="b">
        <v>1</v>
      </c>
    </row>
    <row r="7">
      <c r="A7" s="17" t="inlineStr">
        <is>
          <t xml:space="preserve">   22     </t>
        </is>
      </c>
      <c r="B7" s="17" t="inlineStr">
        <is>
          <t xml:space="preserve">   31     </t>
        </is>
      </c>
      <c r="C7" s="17" t="inlineStr">
        <is>
          <t xml:space="preserve">              </t>
        </is>
      </c>
      <c r="D7" s="17" t="inlineStr">
        <is>
          <t xml:space="preserve">3 TUITE AVE                   </t>
        </is>
      </c>
      <c r="E7" s="17" t="inlineStr">
        <is>
          <t>21-00002</t>
        </is>
      </c>
      <c r="F7" s="1" t="n">
        <v>44538.0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55      </t>
        </is>
      </c>
      <c r="L7" s="17" t="inlineStr">
        <is>
          <t xml:space="preserve">EVOLVE BANK &amp; TRUST           </t>
        </is>
      </c>
      <c r="M7" s="17" t="inlineStr">
        <is>
          <t xml:space="preserve">MINNELLA/VAN VUGT, JAMES L/JANE    </t>
        </is>
      </c>
      <c r="N7" s="2" t="n">
        <v>5800.0</v>
      </c>
      <c r="O7" s="2" t="n">
        <v>0.0</v>
      </c>
      <c r="P7" s="15" t="n">
        <v>0.0</v>
      </c>
      <c r="Q7" s="2" t="n">
        <v>398.5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1470.41</v>
      </c>
      <c r="W7" s="15" t="n">
        <v>0.0</v>
      </c>
      <c r="X7" s="15" t="n">
        <v>0.0</v>
      </c>
      <c r="Y7" s="15" t="n">
        <v>0.0</v>
      </c>
      <c r="Z7" s="2" t="n">
        <v>1868.91</v>
      </c>
      <c r="AA7" t="b">
        <v>1</v>
      </c>
      <c r="AB7" t="b">
        <v>1</v>
      </c>
    </row>
    <row r="8">
      <c r="A8" s="17" t="inlineStr">
        <is>
          <t xml:space="preserve">   37     </t>
        </is>
      </c>
      <c r="B8" s="17" t="inlineStr">
        <is>
          <t xml:space="preserve">    4     </t>
        </is>
      </c>
      <c r="C8" s="17" t="inlineStr">
        <is>
          <t xml:space="preserve">              </t>
        </is>
      </c>
      <c r="D8" s="17" t="inlineStr">
        <is>
          <t xml:space="preserve">CHESTNUT AVE                  </t>
        </is>
      </c>
      <c r="E8" s="17" t="inlineStr">
        <is>
          <t xml:space="preserve">    2-92</t>
        </is>
      </c>
      <c r="F8" s="1" t="n">
        <v>33938.0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>MUNICIPA</t>
        </is>
      </c>
      <c r="L8" s="17" t="inlineStr">
        <is>
          <t xml:space="preserve">BOROUGH OF MOUNT ARLINGTON    </t>
        </is>
      </c>
      <c r="M8" s="17" t="inlineStr">
        <is>
          <t xml:space="preserve">IPPOLITTO, SALVATORE               </t>
        </is>
      </c>
      <c r="N8" s="2" t="n">
        <v>0.0</v>
      </c>
      <c r="O8" s="2" t="n">
        <v>18.0</v>
      </c>
      <c r="P8" s="15" t="n">
        <v>0.0</v>
      </c>
      <c r="Q8" s="2" t="n">
        <v>61.48</v>
      </c>
      <c r="R8" s="2" t="n">
        <v>1249.01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1310.49</v>
      </c>
      <c r="AA8" t="b">
        <v>1</v>
      </c>
      <c r="AB8" t="b">
        <v>1</v>
      </c>
    </row>
    <row r="9">
      <c r="A9" s="17" t="inlineStr">
        <is>
          <t xml:space="preserve">   37     </t>
        </is>
      </c>
      <c r="B9" s="17" t="inlineStr">
        <is>
          <t xml:space="preserve">    5     </t>
        </is>
      </c>
      <c r="C9" s="17" t="inlineStr">
        <is>
          <t xml:space="preserve">              </t>
        </is>
      </c>
      <c r="D9" s="17" t="inlineStr">
        <is>
          <t xml:space="preserve">330 HOWARD BLVD               </t>
        </is>
      </c>
      <c r="E9" s="17" t="inlineStr">
        <is>
          <t xml:space="preserve">    9-88</t>
        </is>
      </c>
      <c r="F9" s="1" t="n">
        <v>32505.0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>MUNICIPA</t>
        </is>
      </c>
      <c r="L9" s="17" t="inlineStr">
        <is>
          <t xml:space="preserve">BOROUGH OF MOUNT ARLINGTON    </t>
        </is>
      </c>
      <c r="M9" s="17" t="inlineStr">
        <is>
          <t xml:space="preserve">TWO-FIFTEEN ASSOCIATES             </t>
        </is>
      </c>
      <c r="N9" s="2" t="n">
        <v>0.0</v>
      </c>
      <c r="O9" s="2" t="n">
        <v>18.0</v>
      </c>
      <c r="P9" s="15" t="n">
        <v>0.0</v>
      </c>
      <c r="Q9" s="2" t="n">
        <v>383.34</v>
      </c>
      <c r="R9" s="2" t="n">
        <v>14469.13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14852.47</v>
      </c>
      <c r="AA9" t="b">
        <v>1</v>
      </c>
      <c r="AB9" t="b">
        <v>1</v>
      </c>
    </row>
    <row r="10">
      <c r="A10" s="17" t="inlineStr">
        <is>
          <t xml:space="preserve">   39     </t>
        </is>
      </c>
      <c r="B10" s="17" t="inlineStr">
        <is>
          <t xml:space="preserve">   84     </t>
        </is>
      </c>
      <c r="C10" s="17" t="inlineStr">
        <is>
          <t xml:space="preserve">              </t>
        </is>
      </c>
      <c r="D10" s="17" t="inlineStr">
        <is>
          <t xml:space="preserve">HILLARD RD                    </t>
        </is>
      </c>
      <c r="E10" s="17" t="inlineStr">
        <is>
          <t>11-00001</t>
        </is>
      </c>
      <c r="F10" s="1" t="n">
        <v>40710.0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>MUNICIPA</t>
        </is>
      </c>
      <c r="L10" s="17" t="inlineStr">
        <is>
          <t xml:space="preserve">BOROUGH OF MOUNT ARLINGTON    </t>
        </is>
      </c>
      <c r="M10" s="17" t="inlineStr">
        <is>
          <t xml:space="preserve">KARA AT LAKESHORE HARBOR LLC       </t>
        </is>
      </c>
      <c r="N10" s="2" t="n">
        <v>0.0</v>
      </c>
      <c r="O10" s="2" t="n">
        <v>18.0</v>
      </c>
      <c r="P10" s="15" t="n">
        <v>0.0</v>
      </c>
      <c r="Q10" s="2" t="n">
        <v>12313.24</v>
      </c>
      <c r="R10" s="2" t="n">
        <v>23428.41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35741.65</v>
      </c>
      <c r="AA10" t="b">
        <v>1</v>
      </c>
      <c r="AB10" t="b">
        <v>1</v>
      </c>
    </row>
    <row r="11">
      <c r="A11" s="17" t="inlineStr">
        <is>
          <t xml:space="preserve">   41     </t>
        </is>
      </c>
      <c r="B11" s="17" t="inlineStr">
        <is>
          <t xml:space="preserve">    6     </t>
        </is>
      </c>
      <c r="C11" s="17" t="inlineStr">
        <is>
          <t xml:space="preserve">   -C0003- -  </t>
        </is>
      </c>
      <c r="D11" s="17" t="inlineStr">
        <is>
          <t xml:space="preserve">355C HOWARD BLVD              </t>
        </is>
      </c>
      <c r="E11" s="17" t="inlineStr">
        <is>
          <t>21-00006</t>
        </is>
      </c>
      <c r="F11" s="1" t="n">
        <v>44538.0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48      </t>
        </is>
      </c>
      <c r="L11" s="17" t="inlineStr">
        <is>
          <t xml:space="preserve">LB-HONEY BADGER SB MUNI CUST  </t>
        </is>
      </c>
      <c r="M11" s="17" t="inlineStr">
        <is>
          <t xml:space="preserve">RIOS JORGE A &amp; ALMA IRIS           </t>
        </is>
      </c>
      <c r="N11" s="2" t="n">
        <v>5100.0</v>
      </c>
      <c r="O11" s="2" t="n">
        <v>0.0</v>
      </c>
      <c r="P11" s="15" t="n">
        <v>0.0</v>
      </c>
      <c r="Q11" s="2" t="n">
        <v>31739.69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6755.9</v>
      </c>
      <c r="W11" s="15" t="n">
        <v>0.0</v>
      </c>
      <c r="X11" s="15" t="n">
        <v>0.0</v>
      </c>
      <c r="Y11" s="15" t="n">
        <v>0.0</v>
      </c>
      <c r="Z11" s="2" t="n">
        <v>38495.59</v>
      </c>
      <c r="AA11" t="b">
        <v>1</v>
      </c>
      <c r="AB11" t="b">
        <v>1</v>
      </c>
    </row>
    <row r="12">
      <c r="A12" s="17" t="inlineStr">
        <is>
          <t xml:space="preserve">   52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35 W BERTRAND RD              </t>
        </is>
      </c>
      <c r="E12" s="17" t="inlineStr">
        <is>
          <t>19-00008</t>
        </is>
      </c>
      <c r="F12" s="1" t="n">
        <v>43804.0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SUNSET  </t>
        </is>
      </c>
      <c r="L12" s="17" t="inlineStr">
        <is>
          <t xml:space="preserve">SUNSET GLOBAL ASSETS, LLC     </t>
        </is>
      </c>
      <c r="M12" s="17" t="inlineStr">
        <is>
          <t>GALEANO, FELIPE &amp; FRANCISCA,ALENCAR</t>
        </is>
      </c>
      <c r="N12" s="2" t="n">
        <v>0.0</v>
      </c>
      <c r="O12" s="2" t="n">
        <v>3.0</v>
      </c>
      <c r="P12" s="15" t="n">
        <v>0.0</v>
      </c>
      <c r="Q12" s="2" t="n">
        <v>984.58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4006.53</v>
      </c>
      <c r="W12" s="15" t="n">
        <v>0.0</v>
      </c>
      <c r="X12" s="15" t="n">
        <v>0.0</v>
      </c>
      <c r="Y12" s="15" t="n">
        <v>0.0</v>
      </c>
      <c r="Z12" s="2" t="n">
        <v>4991.11</v>
      </c>
      <c r="AA12" t="b">
        <v>1</v>
      </c>
      <c r="AB12" t="b">
        <v>1</v>
      </c>
    </row>
    <row r="13">
      <c r="A13" s="17" t="inlineStr">
        <is>
          <t xml:space="preserve">   87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175 ORBEN DR                  </t>
        </is>
      </c>
      <c r="E13" s="17" t="inlineStr">
        <is>
          <t>19-00013</t>
        </is>
      </c>
      <c r="F13" s="1" t="n">
        <v>43804.0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SUNSET  </t>
        </is>
      </c>
      <c r="L13" s="17" t="inlineStr">
        <is>
          <t xml:space="preserve">SUNSET GLOBAL ASSETS, LLC     </t>
        </is>
      </c>
      <c r="M13" s="17" t="inlineStr">
        <is>
          <t xml:space="preserve">ALBERTSEN, RICHARD JR              </t>
        </is>
      </c>
      <c r="N13" s="2" t="n">
        <v>0.0</v>
      </c>
      <c r="O13" s="2" t="n">
        <v>18.0</v>
      </c>
      <c r="P13" s="15" t="n">
        <v>0.0</v>
      </c>
      <c r="Q13" s="2" t="n">
        <v>2178.84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9069.12</v>
      </c>
      <c r="W13" s="15" t="n">
        <v>0.0</v>
      </c>
      <c r="X13" s="15" t="n">
        <v>0.0</v>
      </c>
      <c r="Y13" s="15" t="n">
        <v>0.0</v>
      </c>
      <c r="Z13" s="2" t="n">
        <v>11247.96</v>
      </c>
      <c r="AA13" t="b">
        <v>1</v>
      </c>
      <c r="AB13" t="b">
        <v>1</v>
      </c>
    </row>
    <row r="14">
      <c r="A14" s="17" t="inlineStr">
        <is>
          <t xml:space="preserve">  101     </t>
        </is>
      </c>
      <c r="B14" s="17" t="inlineStr">
        <is>
          <t xml:space="preserve">   25     </t>
        </is>
      </c>
      <c r="C14" s="17" t="inlineStr">
        <is>
          <t xml:space="preserve">              </t>
        </is>
      </c>
      <c r="D14" s="17" t="inlineStr">
        <is>
          <t xml:space="preserve">533 DELL RD                   </t>
        </is>
      </c>
      <c r="E14" s="17" t="inlineStr">
        <is>
          <t>07-00012</t>
        </is>
      </c>
      <c r="F14" s="1" t="n">
        <v>39254.0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DOLPHIN </t>
        </is>
      </c>
      <c r="L14" s="17" t="inlineStr">
        <is>
          <t xml:space="preserve">DOLPHIN INVESTMENT            </t>
        </is>
      </c>
      <c r="M14" s="17" t="inlineStr">
        <is>
          <t xml:space="preserve">DE MICCO, LAURA C/O D MATANA       </t>
        </is>
      </c>
      <c r="N14" s="2" t="n">
        <v>0.0</v>
      </c>
      <c r="O14" s="2" t="n">
        <v>18.0</v>
      </c>
      <c r="P14" s="15" t="n">
        <v>0.0</v>
      </c>
      <c r="Q14" s="2" t="n">
        <v>67.34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67.34</v>
      </c>
      <c r="AA14" t="b">
        <v>1</v>
      </c>
      <c r="AB14" t="b">
        <v>1</v>
      </c>
    </row>
    <row r="15">
      <c r="A15" s="17" t="inlineStr">
        <is>
          <t xml:space="preserve">  101     </t>
        </is>
      </c>
      <c r="B15" s="17" t="inlineStr">
        <is>
          <t xml:space="preserve">   25     </t>
        </is>
      </c>
      <c r="C15" s="17" t="inlineStr">
        <is>
          <t xml:space="preserve">              </t>
        </is>
      </c>
      <c r="D15" s="17" t="inlineStr">
        <is>
          <t xml:space="preserve">533 DELL RD                   </t>
        </is>
      </c>
      <c r="E15" s="17" t="inlineStr">
        <is>
          <t>11-00002</t>
        </is>
      </c>
      <c r="F15" s="1" t="n">
        <v>40710.0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>MUNICIPA</t>
        </is>
      </c>
      <c r="L15" s="17" t="inlineStr">
        <is>
          <t xml:space="preserve">BOROUGH OF MOUNT ARLINGTON    </t>
        </is>
      </c>
      <c r="M15" s="17" t="inlineStr">
        <is>
          <t xml:space="preserve">DE MICCO, LAURA C/O D MATANA       </t>
        </is>
      </c>
      <c r="N15" s="2" t="n">
        <v>0.0</v>
      </c>
      <c r="O15" s="2" t="n">
        <v>18.0</v>
      </c>
      <c r="P15" s="15" t="n">
        <v>0.0</v>
      </c>
      <c r="Q15" s="2" t="n">
        <v>127.05</v>
      </c>
      <c r="R15" s="2" t="n">
        <v>847.53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974.58</v>
      </c>
      <c r="AA15" t="b">
        <v>1</v>
      </c>
      <c r="AB15" t="b">
        <v>1</v>
      </c>
    </row>
    <row r="16">
      <c r="A16" s="17" t="inlineStr">
        <is>
          <t xml:space="preserve">  111     </t>
        </is>
      </c>
      <c r="B16" s="17" t="inlineStr">
        <is>
          <t xml:space="preserve">   13     </t>
        </is>
      </c>
      <c r="C16" s="17" t="inlineStr">
        <is>
          <t xml:space="preserve">              </t>
        </is>
      </c>
      <c r="D16" s="17" t="inlineStr">
        <is>
          <t xml:space="preserve">616 SANDRA DR                 </t>
        </is>
      </c>
      <c r="E16" s="17" t="inlineStr">
        <is>
          <t>19-00018</t>
        </is>
      </c>
      <c r="F16" s="1" t="n">
        <v>43804.0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PC8     </t>
        </is>
      </c>
      <c r="L16" s="17" t="inlineStr">
        <is>
          <t xml:space="preserve">US BANK CUST-PRO CAP 8-PROCAP </t>
        </is>
      </c>
      <c r="M16" s="17" t="inlineStr">
        <is>
          <t xml:space="preserve">KRUSE, JACQUELINE                  </t>
        </is>
      </c>
      <c r="N16" s="2" t="n">
        <v>0.0</v>
      </c>
      <c r="O16" s="2" t="n">
        <v>5.0</v>
      </c>
      <c r="P16" s="15" t="n">
        <v>0.0</v>
      </c>
      <c r="Q16" s="2" t="n">
        <v>1564.23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4551.29</v>
      </c>
      <c r="W16" s="15" t="n">
        <v>0.0</v>
      </c>
      <c r="X16" s="15" t="n">
        <v>0.0</v>
      </c>
      <c r="Y16" s="15" t="n">
        <v>0.0</v>
      </c>
      <c r="Z16" s="2" t="n">
        <v>6115.52</v>
      </c>
      <c r="AA16" t="b">
        <v>1</v>
      </c>
      <c r="AB16" t="b">
        <v>1</v>
      </c>
    </row>
    <row r="17">
      <c r="A17" s="17" t="inlineStr">
        <is>
          <t xml:space="preserve">  113     </t>
        </is>
      </c>
      <c r="B17" s="17" t="inlineStr">
        <is>
          <t xml:space="preserve">   26     </t>
        </is>
      </c>
      <c r="C17" s="17" t="inlineStr">
        <is>
          <t xml:space="preserve">              </t>
        </is>
      </c>
      <c r="D17" s="17" t="inlineStr">
        <is>
          <t xml:space="preserve">630 BENSEL DR                 </t>
        </is>
      </c>
      <c r="E17" s="17" t="inlineStr">
        <is>
          <t>21-00010</t>
        </is>
      </c>
      <c r="F17" s="1" t="n">
        <v>44538.0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57      </t>
        </is>
      </c>
      <c r="L17" s="17" t="inlineStr">
        <is>
          <t xml:space="preserve">BB 316 INVESTMENTS LLC        </t>
        </is>
      </c>
      <c r="M17" s="17" t="inlineStr">
        <is>
          <t>GRICKO, THOMAS J/KLEINSCHMIDT, LISA</t>
        </is>
      </c>
      <c r="N17" s="2" t="n">
        <v>5600.0</v>
      </c>
      <c r="O17" s="2" t="n">
        <v>0.0</v>
      </c>
      <c r="P17" s="15" t="n">
        <v>0.0</v>
      </c>
      <c r="Q17" s="2" t="n">
        <v>1358.43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1303.33</v>
      </c>
      <c r="W17" s="15" t="n">
        <v>0.0</v>
      </c>
      <c r="X17" s="15" t="n">
        <v>0.0</v>
      </c>
      <c r="Y17" s="15" t="n">
        <v>0.0</v>
      </c>
      <c r="Z17" s="2" t="n">
        <v>2661.76</v>
      </c>
      <c r="AA17" t="b">
        <v>1</v>
      </c>
      <c r="AB17" t="b">
        <v>1</v>
      </c>
    </row>
    <row r="18">
      <c r="A18" s="17" t="inlineStr">
        <is>
          <t xml:space="preserve">  123     </t>
        </is>
      </c>
      <c r="B18" s="17" t="inlineStr">
        <is>
          <t xml:space="preserve">    1.07  </t>
        </is>
      </c>
      <c r="C18" s="17" t="inlineStr">
        <is>
          <t xml:space="preserve">              </t>
        </is>
      </c>
      <c r="D18" s="17" t="inlineStr">
        <is>
          <t xml:space="preserve">263 HOWARD BLVD               </t>
        </is>
      </c>
      <c r="E18" s="17" t="inlineStr">
        <is>
          <t>21-00011</t>
        </is>
      </c>
      <c r="F18" s="1" t="n">
        <v>44538.0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55      </t>
        </is>
      </c>
      <c r="L18" s="17" t="inlineStr">
        <is>
          <t xml:space="preserve">EVOLVE BANK &amp; TRUST           </t>
        </is>
      </c>
      <c r="M18" s="17" t="inlineStr">
        <is>
          <t>DURACOSKI,GJORGJI/DURACOSKA,VISHNJA</t>
        </is>
      </c>
      <c r="N18" s="2" t="n">
        <v>5700.0</v>
      </c>
      <c r="O18" s="2" t="n">
        <v>0.0</v>
      </c>
      <c r="P18" s="15" t="n">
        <v>0.0</v>
      </c>
      <c r="Q18" s="2" t="n">
        <v>408.91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48.1</v>
      </c>
      <c r="W18" s="15" t="n">
        <v>0.0</v>
      </c>
      <c r="X18" s="15" t="n">
        <v>0.0</v>
      </c>
      <c r="Y18" s="15" t="n">
        <v>0.0</v>
      </c>
      <c r="Z18" s="2" t="n">
        <v>457.01</v>
      </c>
      <c r="AA18" t="b">
        <v>1</v>
      </c>
      <c r="AB18" t="b">
        <v>1</v>
      </c>
    </row>
    <row r="19">
      <c r="A19" s="12" t="inlineStr">
        <is>
          <t>Totals</t>
        </is>
      </c>
      <c r="B19" s="12" t="inlineStr">
        <is>
          <t/>
        </is>
      </c>
      <c r="C19" s="12" t="inlineStr">
        <is>
          <t/>
        </is>
      </c>
      <c r="D19" s="12" t="inlineStr">
        <is>
          <t/>
        </is>
      </c>
      <c r="E19" s="12" t="inlineStr">
        <is>
          <t/>
        </is>
      </c>
      <c r="F19" s="12" t="inlineStr">
        <is>
          <t/>
        </is>
      </c>
      <c r="G19" s="12" t="inlineStr">
        <is>
          <t/>
        </is>
      </c>
      <c r="H19" s="12" t="inlineStr">
        <is>
          <t/>
        </is>
      </c>
      <c r="I19" s="12" t="inlineStr">
        <is>
          <t/>
        </is>
      </c>
      <c r="J19" s="12" t="inlineStr">
        <is>
          <t/>
        </is>
      </c>
      <c r="K19" s="12" t="inlineStr">
        <is>
          <t/>
        </is>
      </c>
      <c r="L19" s="12" t="inlineStr">
        <is>
          <t/>
        </is>
      </c>
      <c r="M19" s="12" t="inlineStr">
        <is>
          <t/>
        </is>
      </c>
      <c r="N19" s="6">
        <f>SUMIF(AB1:AB18, TRUE, N1:N18)</f>
        <v>0.0</v>
      </c>
      <c r="O19" s="12" t="inlineStr">
        <is>
          <t/>
        </is>
      </c>
      <c r="P19" s="6">
        <f>SUMIF(AB1:AB18, TRUE, P1:P18)</f>
        <v>0.0</v>
      </c>
      <c r="Q19" s="6">
        <f>SUMIF(AB1:AB18, TRUE, Q1:Q18)</f>
        <v>0.0</v>
      </c>
      <c r="R19" s="6">
        <f>SUMIF(AB1:AB18, TRUE, R1:R18)</f>
        <v>0.0</v>
      </c>
      <c r="S19" s="6">
        <f>SUMIF(AB1:AB18, TRUE, S1:S18)</f>
        <v>0.0</v>
      </c>
      <c r="T19" s="6">
        <f>SUMIF(AB1:AB18, TRUE, T1:T18)</f>
        <v>0.0</v>
      </c>
      <c r="U19" s="6">
        <f>SUMIF(AB1:AB18, TRUE, U1:U18)</f>
        <v>0.0</v>
      </c>
      <c r="V19" s="6">
        <f>SUMIF(AB1:AB18, TRUE, V1:V18)</f>
        <v>0.0</v>
      </c>
      <c r="W19" s="6">
        <f>SUMIF(AB1:AB18, TRUE, W1:W18)</f>
        <v>0.0</v>
      </c>
      <c r="X19" s="6">
        <f>SUMIF(AB1:AB18, TRUE, X1:X18)</f>
        <v>0.0</v>
      </c>
      <c r="Y19" s="6">
        <f>SUMIF(AB1:AB18, TRUE, Y1:Y18)</f>
        <v>0.0</v>
      </c>
      <c r="Z19" s="6">
        <f>SUMIF(AB1:AB18, TRUE, Z1:Z18)</f>
        <v>0.0</v>
      </c>
    </row>
  </sheetData>
  <autoFilter ref="A1:Z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2022-08-16T15:36:05Z</dcterms:created>
  <dc:creator>Apache POI</dc:creator>
</cp:coreProperties>
</file>