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Sheet1!$A$1:$Z$19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3359375" customWidth="true"/>
    <col min="2" max="2" width="10.43359375" customWidth="true"/>
    <col min="3" max="3" width="13.625" customWidth="true"/>
    <col min="4" max="4" width="30.851562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2.7265625" customWidth="true"/>
    <col min="12" max="12" width="35.0" customWidth="true"/>
    <col min="13" max="13" width="39.05078125" customWidth="true"/>
    <col min="14" max="14" width="11.8984375" customWidth="true"/>
    <col min="15" max="15" width="13.27734375" customWidth="true"/>
    <col min="16" max="16" width="10.464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3.011718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105     </t>
        </is>
      </c>
      <c r="B2" s="17" t="inlineStr">
        <is>
          <t xml:space="preserve">    4.01  </t>
        </is>
      </c>
      <c r="C2" s="17" t="inlineStr">
        <is>
          <t xml:space="preserve">              </t>
        </is>
      </c>
      <c r="D2" s="17" t="inlineStr">
        <is>
          <t xml:space="preserve">1000 WINDROW DRIVE            </t>
        </is>
      </c>
      <c r="E2" s="17" t="inlineStr">
        <is>
          <t>21-00001</t>
        </is>
      </c>
      <c r="F2" s="1" t="n">
        <v>44483.0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O</t>
        </is>
      </c>
      <c r="K2" s="17" t="inlineStr">
        <is>
          <t xml:space="preserve">TOWER   </t>
        </is>
      </c>
      <c r="L2" s="17" t="inlineStr">
        <is>
          <t>US BANK cust Tower DB XI Trust</t>
        </is>
      </c>
      <c r="M2" s="17" t="inlineStr">
        <is>
          <t xml:space="preserve">PRINCETON AMPROP LLC               </t>
        </is>
      </c>
      <c r="N2" s="2" t="n">
        <v>90000.0</v>
      </c>
      <c r="O2" s="2" t="n">
        <v>0.0</v>
      </c>
      <c r="P2" s="15" t="n">
        <v>0.0</v>
      </c>
      <c r="Q2" s="2" t="n">
        <v>58547.0</v>
      </c>
      <c r="R2" s="15" t="n">
        <v>0.0</v>
      </c>
      <c r="S2" s="15" t="n">
        <v>0.0</v>
      </c>
      <c r="T2" s="15" t="n">
        <v>0.0</v>
      </c>
      <c r="U2" s="15" t="n">
        <v>0.0</v>
      </c>
      <c r="V2" s="2" t="n">
        <v>107580.64</v>
      </c>
      <c r="W2" s="15" t="n">
        <v>0.0</v>
      </c>
      <c r="X2" s="15" t="n">
        <v>0.0</v>
      </c>
      <c r="Y2" s="15" t="n">
        <v>0.0</v>
      </c>
      <c r="Z2" s="2" t="n">
        <v>166127.64</v>
      </c>
      <c r="AA2" t="b">
        <v>1</v>
      </c>
      <c r="AB2" t="b">
        <v>1</v>
      </c>
    </row>
    <row r="3">
      <c r="A3" s="17" t="inlineStr">
        <is>
          <t xml:space="preserve">  401     </t>
        </is>
      </c>
      <c r="B3" s="17" t="inlineStr">
        <is>
          <t xml:space="preserve">  168     </t>
        </is>
      </c>
      <c r="C3" s="17" t="inlineStr">
        <is>
          <t xml:space="preserve">              </t>
        </is>
      </c>
      <c r="D3" s="17" t="inlineStr">
        <is>
          <t xml:space="preserve">168 SAYRE DRIVE               </t>
        </is>
      </c>
      <c r="E3" s="17" t="inlineStr">
        <is>
          <t>21-00002</t>
        </is>
      </c>
      <c r="F3" s="1" t="n">
        <v>44483.0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O</t>
        </is>
      </c>
      <c r="K3" s="17" t="inlineStr">
        <is>
          <t>USBANPC8</t>
        </is>
      </c>
      <c r="L3" s="17" t="inlineStr">
        <is>
          <t>US BANK CUST/PC8 FirstrustBank</t>
        </is>
      </c>
      <c r="M3" s="17" t="inlineStr">
        <is>
          <t xml:space="preserve">SHENDLER, ALLA                     </t>
        </is>
      </c>
      <c r="N3" s="2" t="n">
        <v>0.0</v>
      </c>
      <c r="O3" s="2" t="n">
        <v>18.0</v>
      </c>
      <c r="P3" s="15" t="n">
        <v>0.0</v>
      </c>
      <c r="Q3" s="2" t="n">
        <v>172.38</v>
      </c>
      <c r="R3" s="15" t="n">
        <v>0.0</v>
      </c>
      <c r="S3" s="15" t="n">
        <v>0.0</v>
      </c>
      <c r="T3" s="15" t="n">
        <v>0.0</v>
      </c>
      <c r="U3" s="15" t="n">
        <v>0.0</v>
      </c>
      <c r="V3" s="15" t="n">
        <v>0.0</v>
      </c>
      <c r="W3" s="15" t="n">
        <v>0.0</v>
      </c>
      <c r="X3" s="15" t="n">
        <v>0.0</v>
      </c>
      <c r="Y3" s="15" t="n">
        <v>0.0</v>
      </c>
      <c r="Z3" s="2" t="n">
        <v>172.38</v>
      </c>
      <c r="AA3" t="b">
        <v>1</v>
      </c>
      <c r="AB3" t="b">
        <v>1</v>
      </c>
    </row>
    <row r="4">
      <c r="A4" s="17" t="inlineStr">
        <is>
          <t xml:space="preserve">  401     </t>
        </is>
      </c>
      <c r="B4" s="17" t="inlineStr">
        <is>
          <t xml:space="preserve">  423     </t>
        </is>
      </c>
      <c r="C4" s="17" t="inlineStr">
        <is>
          <t xml:space="preserve">              </t>
        </is>
      </c>
      <c r="D4" s="17" t="inlineStr">
        <is>
          <t xml:space="preserve">423 SAYRE DRIVE               </t>
        </is>
      </c>
      <c r="E4" s="17" t="inlineStr">
        <is>
          <t>19-00015</t>
        </is>
      </c>
      <c r="F4" s="1" t="n">
        <v>44126.0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O</t>
        </is>
      </c>
      <c r="K4" s="17" t="inlineStr">
        <is>
          <t>TELEHARD</t>
        </is>
      </c>
      <c r="L4" s="17" t="inlineStr">
        <is>
          <t xml:space="preserve">Telecommunications &amp; Hardware </t>
        </is>
      </c>
      <c r="M4" s="17" t="inlineStr">
        <is>
          <t xml:space="preserve">LAYCOCK, MARK                      </t>
        </is>
      </c>
      <c r="N4" s="2" t="n">
        <v>1500.0</v>
      </c>
      <c r="O4" s="2" t="n">
        <v>0.0</v>
      </c>
      <c r="P4" s="15" t="n">
        <v>0.0</v>
      </c>
      <c r="Q4" s="2" t="n">
        <v>467.65</v>
      </c>
      <c r="R4" s="15" t="n">
        <v>0.0</v>
      </c>
      <c r="S4" s="15" t="n">
        <v>0.0</v>
      </c>
      <c r="T4" s="15" t="n">
        <v>0.0</v>
      </c>
      <c r="U4" s="15" t="n">
        <v>0.0</v>
      </c>
      <c r="V4" s="2" t="n">
        <v>665.84</v>
      </c>
      <c r="W4" s="15" t="n">
        <v>0.0</v>
      </c>
      <c r="X4" s="15" t="n">
        <v>0.0</v>
      </c>
      <c r="Y4" s="15" t="n">
        <v>0.0</v>
      </c>
      <c r="Z4" s="2" t="n">
        <v>1133.49</v>
      </c>
      <c r="AA4" t="b">
        <v>1</v>
      </c>
      <c r="AB4" t="b">
        <v>1</v>
      </c>
    </row>
    <row r="5">
      <c r="A5" s="17" t="inlineStr">
        <is>
          <t xml:space="preserve">  501     </t>
        </is>
      </c>
      <c r="B5" s="17" t="inlineStr">
        <is>
          <t xml:space="preserve"> 4408     </t>
        </is>
      </c>
      <c r="C5" s="17" t="inlineStr">
        <is>
          <t xml:space="preserve">   -C4408- -  </t>
        </is>
      </c>
      <c r="D5" s="17" t="inlineStr">
        <is>
          <t xml:space="preserve">4408 SAYRE DRIVE              </t>
        </is>
      </c>
      <c r="E5" s="17" t="inlineStr">
        <is>
          <t>21-00006</t>
        </is>
      </c>
      <c r="F5" s="1" t="n">
        <v>44483.0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O</t>
        </is>
      </c>
      <c r="K5" s="17" t="inlineStr">
        <is>
          <t>USBANPC8</t>
        </is>
      </c>
      <c r="L5" s="17" t="inlineStr">
        <is>
          <t>US BANK CUST/PC8 FirstrustBank</t>
        </is>
      </c>
      <c r="M5" s="17" t="inlineStr">
        <is>
          <t xml:space="preserve">HRA CAPITAL GROUP LLC              </t>
        </is>
      </c>
      <c r="N5" s="2" t="n">
        <v>0.0</v>
      </c>
      <c r="O5" s="2" t="n">
        <v>18.0</v>
      </c>
      <c r="P5" s="15" t="n">
        <v>0.0</v>
      </c>
      <c r="Q5" s="2" t="n">
        <v>172.38</v>
      </c>
      <c r="R5" s="15" t="n">
        <v>0.0</v>
      </c>
      <c r="S5" s="15" t="n">
        <v>0.0</v>
      </c>
      <c r="T5" s="15" t="n">
        <v>0.0</v>
      </c>
      <c r="U5" s="15" t="n">
        <v>0.0</v>
      </c>
      <c r="V5" s="15" t="n">
        <v>0.0</v>
      </c>
      <c r="W5" s="15" t="n">
        <v>0.0</v>
      </c>
      <c r="X5" s="15" t="n">
        <v>0.0</v>
      </c>
      <c r="Y5" s="15" t="n">
        <v>0.0</v>
      </c>
      <c r="Z5" s="2" t="n">
        <v>172.38</v>
      </c>
      <c r="AA5" t="b">
        <v>1</v>
      </c>
      <c r="AB5" t="b">
        <v>1</v>
      </c>
    </row>
    <row r="6">
      <c r="A6" s="17" t="inlineStr">
        <is>
          <t xml:space="preserve">  703     </t>
        </is>
      </c>
      <c r="B6" s="17" t="inlineStr">
        <is>
          <t xml:space="preserve">   10     </t>
        </is>
      </c>
      <c r="C6" s="17" t="inlineStr">
        <is>
          <t xml:space="preserve">              </t>
        </is>
      </c>
      <c r="D6" s="17" t="inlineStr">
        <is>
          <t xml:space="preserve">SCHALKS CROSSING ROAD         </t>
        </is>
      </c>
      <c r="E6" s="17" t="inlineStr">
        <is>
          <t>01-00010</t>
        </is>
      </c>
      <c r="F6" s="1" t="n">
        <v>40379.0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O</t>
        </is>
      </c>
      <c r="K6" s="17" t="inlineStr">
        <is>
          <t xml:space="preserve">HOU     </t>
        </is>
      </c>
      <c r="L6" s="17" t="inlineStr">
        <is>
          <t xml:space="preserve">YANWEN HOU                    </t>
        </is>
      </c>
      <c r="M6" s="17" t="inlineStr">
        <is>
          <t xml:space="preserve">TITUS, T ESTATE/MERRIT, ROBT       </t>
        </is>
      </c>
      <c r="N6" s="2" t="n">
        <v>0.0</v>
      </c>
      <c r="O6" s="2" t="n">
        <v>14.0</v>
      </c>
      <c r="P6" s="15" t="n">
        <v>0.0</v>
      </c>
      <c r="Q6" s="2" t="n">
        <v>630.83</v>
      </c>
      <c r="R6" s="15" t="n">
        <v>0.0</v>
      </c>
      <c r="S6" s="15" t="n">
        <v>0.0</v>
      </c>
      <c r="T6" s="15" t="n">
        <v>0.0</v>
      </c>
      <c r="U6" s="15" t="n">
        <v>0.0</v>
      </c>
      <c r="V6" s="15" t="n">
        <v>0.0</v>
      </c>
      <c r="W6" s="15" t="n">
        <v>0.0</v>
      </c>
      <c r="X6" s="15" t="n">
        <v>0.0</v>
      </c>
      <c r="Y6" s="15" t="n">
        <v>0.0</v>
      </c>
      <c r="Z6" s="2" t="n">
        <v>630.83</v>
      </c>
      <c r="AA6" t="b">
        <v>1</v>
      </c>
      <c r="AB6" t="b">
        <v>1</v>
      </c>
    </row>
    <row r="7">
      <c r="A7" s="17" t="inlineStr">
        <is>
          <t xml:space="preserve">  703     </t>
        </is>
      </c>
      <c r="B7" s="17" t="inlineStr">
        <is>
          <t xml:space="preserve">   10     </t>
        </is>
      </c>
      <c r="C7" s="17" t="inlineStr">
        <is>
          <t xml:space="preserve">              </t>
        </is>
      </c>
      <c r="D7" s="17" t="inlineStr">
        <is>
          <t xml:space="preserve">SCHALKS CROSSING ROAD         </t>
        </is>
      </c>
      <c r="E7" s="17" t="inlineStr">
        <is>
          <t>02-00011</t>
        </is>
      </c>
      <c r="F7" s="1" t="n">
        <v>40645.0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M</t>
        </is>
      </c>
      <c r="K7" s="17" t="inlineStr">
        <is>
          <t>PLAINSBO</t>
        </is>
      </c>
      <c r="L7" s="17" t="inlineStr">
        <is>
          <t xml:space="preserve">PLAINSBORO TWP                </t>
        </is>
      </c>
      <c r="M7" s="17" t="inlineStr">
        <is>
          <t xml:space="preserve">TITUS, T ESTATE/MERRIT, ROBT       </t>
        </is>
      </c>
      <c r="N7" s="2" t="n">
        <v>0.0</v>
      </c>
      <c r="O7" s="2" t="n">
        <v>18.0</v>
      </c>
      <c r="P7" s="15" t="n">
        <v>0.0</v>
      </c>
      <c r="Q7" s="2" t="n">
        <v>663.73</v>
      </c>
      <c r="R7" s="2" t="n">
        <v>717.16</v>
      </c>
      <c r="S7" s="2" t="n">
        <v>610.09</v>
      </c>
      <c r="T7" s="15" t="n">
        <v>0.0</v>
      </c>
      <c r="U7" s="15" t="n">
        <v>0.0</v>
      </c>
      <c r="V7" s="15" t="n">
        <v>0.0</v>
      </c>
      <c r="W7" s="15" t="n">
        <v>0.0</v>
      </c>
      <c r="X7" s="15" t="n">
        <v>0.0</v>
      </c>
      <c r="Y7" s="15" t="n">
        <v>0.0</v>
      </c>
      <c r="Z7" s="2" t="n">
        <v>1990.98</v>
      </c>
      <c r="AA7" t="b">
        <v>1</v>
      </c>
      <c r="AB7" t="b">
        <v>1</v>
      </c>
    </row>
    <row r="8">
      <c r="A8" s="17" t="inlineStr">
        <is>
          <t xml:space="preserve">  703     </t>
        </is>
      </c>
      <c r="B8" s="17" t="inlineStr">
        <is>
          <t xml:space="preserve">   10     </t>
        </is>
      </c>
      <c r="C8" s="17" t="inlineStr">
        <is>
          <t xml:space="preserve">              </t>
        </is>
      </c>
      <c r="D8" s="17" t="inlineStr">
        <is>
          <t xml:space="preserve">SCHALKS CROSSING ROAD         </t>
        </is>
      </c>
      <c r="E8" s="17" t="inlineStr">
        <is>
          <t>04-00001</t>
        </is>
      </c>
      <c r="F8" s="1" t="n">
        <v>38265.0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O</t>
        </is>
      </c>
      <c r="K8" s="17" t="inlineStr">
        <is>
          <t xml:space="preserve">JAMALI  </t>
        </is>
      </c>
      <c r="L8" s="17" t="inlineStr">
        <is>
          <t xml:space="preserve">SHABBIR JAMALI                </t>
        </is>
      </c>
      <c r="M8" s="17" t="inlineStr">
        <is>
          <t xml:space="preserve">TITUS, T ESTATE/MERRIT, ROBT       </t>
        </is>
      </c>
      <c r="N8" s="2" t="n">
        <v>0.0</v>
      </c>
      <c r="O8" s="2" t="n">
        <v>10.0</v>
      </c>
      <c r="P8" s="15" t="n">
        <v>0.0</v>
      </c>
      <c r="Q8" s="2" t="n">
        <v>1477.47</v>
      </c>
      <c r="R8" s="15" t="n">
        <v>0.0</v>
      </c>
      <c r="S8" s="15" t="n">
        <v>0.0</v>
      </c>
      <c r="T8" s="15" t="n">
        <v>0.0</v>
      </c>
      <c r="U8" s="15" t="n">
        <v>0.0</v>
      </c>
      <c r="V8" s="15" t="n">
        <v>0.0</v>
      </c>
      <c r="W8" s="15" t="n">
        <v>0.0</v>
      </c>
      <c r="X8" s="15" t="n">
        <v>0.0</v>
      </c>
      <c r="Y8" s="15" t="n">
        <v>0.0</v>
      </c>
      <c r="Z8" s="2" t="n">
        <v>1477.47</v>
      </c>
      <c r="AA8" t="b">
        <v>1</v>
      </c>
      <c r="AB8" t="b">
        <v>1</v>
      </c>
    </row>
    <row r="9">
      <c r="A9" s="17" t="inlineStr">
        <is>
          <t xml:space="preserve">  703     </t>
        </is>
      </c>
      <c r="B9" s="17" t="inlineStr">
        <is>
          <t xml:space="preserve">   10     </t>
        </is>
      </c>
      <c r="C9" s="17" t="inlineStr">
        <is>
          <t xml:space="preserve">              </t>
        </is>
      </c>
      <c r="D9" s="17" t="inlineStr">
        <is>
          <t xml:space="preserve">SCHALKS CROSSING ROAD         </t>
        </is>
      </c>
      <c r="E9" s="17" t="inlineStr">
        <is>
          <t>05-00001</t>
        </is>
      </c>
      <c r="F9" s="1" t="n">
        <v>38615.0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O</t>
        </is>
      </c>
      <c r="K9" s="17" t="inlineStr">
        <is>
          <t xml:space="preserve">ELIACIN </t>
        </is>
      </c>
      <c r="L9" s="17" t="inlineStr">
        <is>
          <t xml:space="preserve">MARGARETH ELIACIN             </t>
        </is>
      </c>
      <c r="M9" s="17" t="inlineStr">
        <is>
          <t xml:space="preserve">TITUS, T ESTATE/MERRIT, ROBT       </t>
        </is>
      </c>
      <c r="N9" s="2" t="n">
        <v>0.0</v>
      </c>
      <c r="O9" s="2" t="n">
        <v>9.0</v>
      </c>
      <c r="P9" s="15" t="n">
        <v>0.0</v>
      </c>
      <c r="Q9" s="2" t="n">
        <v>1598.38</v>
      </c>
      <c r="R9" s="15" t="n">
        <v>0.0</v>
      </c>
      <c r="S9" s="15" t="n">
        <v>0.0</v>
      </c>
      <c r="T9" s="15" t="n">
        <v>0.0</v>
      </c>
      <c r="U9" s="15" t="n">
        <v>0.0</v>
      </c>
      <c r="V9" s="2" t="n">
        <v>2600.57</v>
      </c>
      <c r="W9" s="15" t="n">
        <v>0.0</v>
      </c>
      <c r="X9" s="15" t="n">
        <v>0.0</v>
      </c>
      <c r="Y9" s="15" t="n">
        <v>0.0</v>
      </c>
      <c r="Z9" s="2" t="n">
        <v>4198.95</v>
      </c>
      <c r="AA9" t="b">
        <v>1</v>
      </c>
      <c r="AB9" t="b">
        <v>1</v>
      </c>
    </row>
    <row r="10">
      <c r="A10" s="17" t="inlineStr">
        <is>
          <t xml:space="preserve">  808     </t>
        </is>
      </c>
      <c r="B10" s="17" t="inlineStr">
        <is>
          <t xml:space="preserve">   13     </t>
        </is>
      </c>
      <c r="C10" s="17" t="inlineStr">
        <is>
          <t xml:space="preserve">              </t>
        </is>
      </c>
      <c r="D10" s="17" t="inlineStr">
        <is>
          <t xml:space="preserve">64 KREBS ROAD                 </t>
        </is>
      </c>
      <c r="E10" s="17" t="inlineStr">
        <is>
          <t>21-00008</t>
        </is>
      </c>
      <c r="F10" s="1" t="n">
        <v>44483.0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O</t>
        </is>
      </c>
      <c r="K10" s="17" t="inlineStr">
        <is>
          <t>USBANPC8</t>
        </is>
      </c>
      <c r="L10" s="17" t="inlineStr">
        <is>
          <t>US BANK CUST/PC8 FirstrustBank</t>
        </is>
      </c>
      <c r="M10" s="17" t="inlineStr">
        <is>
          <t xml:space="preserve">TANDON, DHEERAJ                    </t>
        </is>
      </c>
      <c r="N10" s="2" t="n">
        <v>0.0</v>
      </c>
      <c r="O10" s="2" t="n">
        <v>18.0</v>
      </c>
      <c r="P10" s="15" t="n">
        <v>0.0</v>
      </c>
      <c r="Q10" s="2" t="n">
        <v>172.38</v>
      </c>
      <c r="R10" s="15" t="n">
        <v>0.0</v>
      </c>
      <c r="S10" s="15" t="n">
        <v>0.0</v>
      </c>
      <c r="T10" s="15" t="n">
        <v>0.0</v>
      </c>
      <c r="U10" s="15" t="n">
        <v>0.0</v>
      </c>
      <c r="V10" s="15" t="n">
        <v>0.0</v>
      </c>
      <c r="W10" s="15" t="n">
        <v>0.0</v>
      </c>
      <c r="X10" s="15" t="n">
        <v>0.0</v>
      </c>
      <c r="Y10" s="15" t="n">
        <v>0.0</v>
      </c>
      <c r="Z10" s="2" t="n">
        <v>172.38</v>
      </c>
      <c r="AA10" t="b">
        <v>1</v>
      </c>
      <c r="AB10" t="b">
        <v>1</v>
      </c>
    </row>
    <row r="11">
      <c r="A11" s="17" t="inlineStr">
        <is>
          <t xml:space="preserve">  811     </t>
        </is>
      </c>
      <c r="B11" s="17" t="inlineStr">
        <is>
          <t xml:space="preserve">    8     </t>
        </is>
      </c>
      <c r="C11" s="17" t="inlineStr">
        <is>
          <t xml:space="preserve">              </t>
        </is>
      </c>
      <c r="D11" s="17" t="inlineStr">
        <is>
          <t xml:space="preserve">15 GROENDYKE LANE             </t>
        </is>
      </c>
      <c r="E11" s="17" t="inlineStr">
        <is>
          <t>19-00019</t>
        </is>
      </c>
      <c r="F11" s="1" t="n">
        <v>44126.0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O</t>
        </is>
      </c>
      <c r="K11" s="17" t="inlineStr">
        <is>
          <t>TELEHARD</t>
        </is>
      </c>
      <c r="L11" s="17" t="inlineStr">
        <is>
          <t xml:space="preserve">Telecommunications &amp; Hardware </t>
        </is>
      </c>
      <c r="M11" s="17" t="inlineStr">
        <is>
          <t xml:space="preserve">SHAIK, GHOUSE                      </t>
        </is>
      </c>
      <c r="N11" s="2" t="n">
        <v>1500.0</v>
      </c>
      <c r="O11" s="2" t="n">
        <v>0.0</v>
      </c>
      <c r="P11" s="15" t="n">
        <v>0.0</v>
      </c>
      <c r="Q11" s="2" t="n">
        <v>599.37</v>
      </c>
      <c r="R11" s="15" t="n">
        <v>0.0</v>
      </c>
      <c r="S11" s="15" t="n">
        <v>0.0</v>
      </c>
      <c r="T11" s="15" t="n">
        <v>0.0</v>
      </c>
      <c r="U11" s="15" t="n">
        <v>0.0</v>
      </c>
      <c r="V11" s="2" t="n">
        <v>665.84</v>
      </c>
      <c r="W11" s="15" t="n">
        <v>0.0</v>
      </c>
      <c r="X11" s="15" t="n">
        <v>0.0</v>
      </c>
      <c r="Y11" s="15" t="n">
        <v>0.0</v>
      </c>
      <c r="Z11" s="2" t="n">
        <v>1265.21</v>
      </c>
      <c r="AA11" t="b">
        <v>1</v>
      </c>
      <c r="AB11" t="b">
        <v>1</v>
      </c>
    </row>
    <row r="12">
      <c r="A12" s="17" t="inlineStr">
        <is>
          <t xml:space="preserve"> 2201     </t>
        </is>
      </c>
      <c r="B12" s="17" t="inlineStr">
        <is>
          <t xml:space="preserve">  308     </t>
        </is>
      </c>
      <c r="C12" s="17" t="inlineStr">
        <is>
          <t xml:space="preserve">   -C0308- -  </t>
        </is>
      </c>
      <c r="D12" s="17" t="inlineStr">
        <is>
          <t xml:space="preserve">3 KNOX COURT                  </t>
        </is>
      </c>
      <c r="E12" s="17" t="inlineStr">
        <is>
          <t>19-00007</t>
        </is>
      </c>
      <c r="F12" s="1" t="n">
        <v>43755.0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O</t>
        </is>
      </c>
      <c r="K12" s="17" t="inlineStr">
        <is>
          <t xml:space="preserve">C AND E </t>
        </is>
      </c>
      <c r="L12" s="17" t="inlineStr">
        <is>
          <t>CHRISTIANA T C/F CE1/FIRSTRUST</t>
        </is>
      </c>
      <c r="M12" s="17" t="inlineStr">
        <is>
          <t xml:space="preserve">HITCHMAN, PETER                    </t>
        </is>
      </c>
      <c r="N12" s="2" t="n">
        <v>5100.0</v>
      </c>
      <c r="O12" s="2" t="n">
        <v>0.0</v>
      </c>
      <c r="P12" s="15" t="n">
        <v>0.0</v>
      </c>
      <c r="Q12" s="2" t="n">
        <v>1168.17</v>
      </c>
      <c r="R12" s="15" t="n">
        <v>0.0</v>
      </c>
      <c r="S12" s="15" t="n">
        <v>0.0</v>
      </c>
      <c r="T12" s="15" t="n">
        <v>0.0</v>
      </c>
      <c r="U12" s="15" t="n">
        <v>0.0</v>
      </c>
      <c r="V12" s="2" t="n">
        <v>7660.82</v>
      </c>
      <c r="W12" s="15" t="n">
        <v>0.0</v>
      </c>
      <c r="X12" s="15" t="n">
        <v>0.0</v>
      </c>
      <c r="Y12" s="15" t="n">
        <v>0.0</v>
      </c>
      <c r="Z12" s="2" t="n">
        <v>8828.99</v>
      </c>
      <c r="AA12" t="b">
        <v>1</v>
      </c>
      <c r="AB12" t="b">
        <v>1</v>
      </c>
    </row>
    <row r="13">
      <c r="A13" s="17" t="inlineStr">
        <is>
          <t xml:space="preserve"> 2901     </t>
        </is>
      </c>
      <c r="B13" s="17" t="inlineStr">
        <is>
          <t xml:space="preserve"> 1807     </t>
        </is>
      </c>
      <c r="C13" s="17" t="inlineStr">
        <is>
          <t xml:space="preserve">   -C1807- -  </t>
        </is>
      </c>
      <c r="D13" s="17" t="inlineStr">
        <is>
          <t xml:space="preserve">1807 RAVENS CREST DRIVE       </t>
        </is>
      </c>
      <c r="E13" s="17" t="inlineStr">
        <is>
          <t>19-00026</t>
        </is>
      </c>
      <c r="F13" s="1" t="n">
        <v>44126.0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O</t>
        </is>
      </c>
      <c r="K13" s="17" t="inlineStr">
        <is>
          <t xml:space="preserve">RAVENS  </t>
        </is>
      </c>
      <c r="L13" s="17" t="inlineStr">
        <is>
          <t>RAVENS CREST EAST AT PRINCETON</t>
        </is>
      </c>
      <c r="M13" s="17" t="inlineStr">
        <is>
          <t xml:space="preserve">DROPIK, SCOTT                      </t>
        </is>
      </c>
      <c r="N13" s="2" t="n">
        <v>10100.0</v>
      </c>
      <c r="O13" s="2" t="n">
        <v>0.0</v>
      </c>
      <c r="P13" s="15" t="n">
        <v>0.0</v>
      </c>
      <c r="Q13" s="2" t="n">
        <v>1552.36</v>
      </c>
      <c r="R13" s="15" t="n">
        <v>0.0</v>
      </c>
      <c r="S13" s="15" t="n">
        <v>0.0</v>
      </c>
      <c r="T13" s="15" t="n">
        <v>0.0</v>
      </c>
      <c r="U13" s="15" t="n">
        <v>0.0</v>
      </c>
      <c r="V13" s="2" t="n">
        <v>6923.19</v>
      </c>
      <c r="W13" s="15" t="n">
        <v>0.0</v>
      </c>
      <c r="X13" s="15" t="n">
        <v>0.0</v>
      </c>
      <c r="Y13" s="15" t="n">
        <v>0.0</v>
      </c>
      <c r="Z13" s="2" t="n">
        <v>8475.55</v>
      </c>
      <c r="AA13" t="b">
        <v>1</v>
      </c>
      <c r="AB13" t="b">
        <v>1</v>
      </c>
    </row>
    <row r="14">
      <c r="A14" s="17" t="inlineStr">
        <is>
          <t xml:space="preserve"> 2901     </t>
        </is>
      </c>
      <c r="B14" s="17" t="inlineStr">
        <is>
          <t xml:space="preserve"> 1916     </t>
        </is>
      </c>
      <c r="C14" s="17" t="inlineStr">
        <is>
          <t xml:space="preserve">   -C1916- -  </t>
        </is>
      </c>
      <c r="D14" s="17" t="inlineStr">
        <is>
          <t xml:space="preserve">1916 RAVENS CREST DRIVE       </t>
        </is>
      </c>
      <c r="E14" s="17" t="inlineStr">
        <is>
          <t>21-00011</t>
        </is>
      </c>
      <c r="F14" s="1" t="n">
        <v>44483.0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O</t>
        </is>
      </c>
      <c r="K14" s="17" t="inlineStr">
        <is>
          <t>USBANPC8</t>
        </is>
      </c>
      <c r="L14" s="17" t="inlineStr">
        <is>
          <t>US BANK CUST/PC8 FirstrustBank</t>
        </is>
      </c>
      <c r="M14" s="17" t="inlineStr">
        <is>
          <t xml:space="preserve">RAVENS CREST EAST AT PRINCETON     </t>
        </is>
      </c>
      <c r="N14" s="2" t="n">
        <v>7000.0</v>
      </c>
      <c r="O14" s="2" t="n">
        <v>0.0</v>
      </c>
      <c r="P14" s="15" t="n">
        <v>0.0</v>
      </c>
      <c r="Q14" s="2" t="n">
        <v>17059.33</v>
      </c>
      <c r="R14" s="15" t="n">
        <v>0.0</v>
      </c>
      <c r="S14" s="15" t="n">
        <v>0.0</v>
      </c>
      <c r="T14" s="15" t="n">
        <v>0.0</v>
      </c>
      <c r="U14" s="15" t="n">
        <v>0.0</v>
      </c>
      <c r="V14" s="2" t="n">
        <v>4469.97</v>
      </c>
      <c r="W14" s="15" t="n">
        <v>0.0</v>
      </c>
      <c r="X14" s="15" t="n">
        <v>0.0</v>
      </c>
      <c r="Y14" s="15" t="n">
        <v>0.0</v>
      </c>
      <c r="Z14" s="2" t="n">
        <v>21529.3</v>
      </c>
      <c r="AA14" t="b">
        <v>1</v>
      </c>
      <c r="AB14" t="b">
        <v>1</v>
      </c>
    </row>
    <row r="15">
      <c r="A15" s="17" t="inlineStr">
        <is>
          <t xml:space="preserve"> 2901     </t>
        </is>
      </c>
      <c r="B15" s="17" t="inlineStr">
        <is>
          <t xml:space="preserve"> 5103     </t>
        </is>
      </c>
      <c r="C15" s="17" t="inlineStr">
        <is>
          <t xml:space="preserve">   -C5103- -  </t>
        </is>
      </c>
      <c r="D15" s="17" t="inlineStr">
        <is>
          <t xml:space="preserve">5103 RAVENS CREST DRIVE       </t>
        </is>
      </c>
      <c r="E15" s="17" t="inlineStr">
        <is>
          <t>19-00027</t>
        </is>
      </c>
      <c r="F15" s="1" t="n">
        <v>44126.0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O</t>
        </is>
      </c>
      <c r="K15" s="17" t="inlineStr">
        <is>
          <t xml:space="preserve">RAVENS  </t>
        </is>
      </c>
      <c r="L15" s="17" t="inlineStr">
        <is>
          <t>RAVENS CREST EAST AT PRINCETON</t>
        </is>
      </c>
      <c r="M15" s="17" t="inlineStr">
        <is>
          <t xml:space="preserve">COPELAND, RICHARD                  </t>
        </is>
      </c>
      <c r="N15" s="2" t="n">
        <v>16200.0</v>
      </c>
      <c r="O15" s="2" t="n">
        <v>0.0</v>
      </c>
      <c r="P15" s="15" t="n">
        <v>0.0</v>
      </c>
      <c r="Q15" s="2" t="n">
        <v>4028.27</v>
      </c>
      <c r="R15" s="15" t="n">
        <v>0.0</v>
      </c>
      <c r="S15" s="15" t="n">
        <v>0.0</v>
      </c>
      <c r="T15" s="15" t="n">
        <v>0.0</v>
      </c>
      <c r="U15" s="15" t="n">
        <v>0.0</v>
      </c>
      <c r="V15" s="2" t="n">
        <v>10868.54</v>
      </c>
      <c r="W15" s="15" t="n">
        <v>0.0</v>
      </c>
      <c r="X15" s="15" t="n">
        <v>0.0</v>
      </c>
      <c r="Y15" s="15" t="n">
        <v>0.0</v>
      </c>
      <c r="Z15" s="2" t="n">
        <v>14896.81</v>
      </c>
      <c r="AA15" t="b">
        <v>1</v>
      </c>
      <c r="AB15" t="b">
        <v>1</v>
      </c>
    </row>
    <row r="16">
      <c r="A16" s="17" t="inlineStr">
        <is>
          <t xml:space="preserve"> 3101     </t>
        </is>
      </c>
      <c r="B16" s="17" t="inlineStr">
        <is>
          <t xml:space="preserve">  180     </t>
        </is>
      </c>
      <c r="C16" s="17" t="inlineStr">
        <is>
          <t xml:space="preserve">              </t>
        </is>
      </c>
      <c r="D16" s="17" t="inlineStr">
        <is>
          <t xml:space="preserve">121 THOREAU DRIVE             </t>
        </is>
      </c>
      <c r="E16" s="17" t="inlineStr">
        <is>
          <t>16-00008</t>
        </is>
      </c>
      <c r="F16" s="1" t="n">
        <v>42656.0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O</t>
        </is>
      </c>
      <c r="K16" s="17" t="inlineStr">
        <is>
          <t xml:space="preserve">EBURY 2 </t>
        </is>
      </c>
      <c r="L16" s="17" t="inlineStr">
        <is>
          <t>MTAG as CST for Ebury fund2 NJ</t>
        </is>
      </c>
      <c r="M16" s="17" t="inlineStr">
        <is>
          <t xml:space="preserve">HORST, SUZETTE M HERNDON           </t>
        </is>
      </c>
      <c r="N16" s="2" t="n">
        <v>34000.0</v>
      </c>
      <c r="O16" s="2" t="n">
        <v>0.0</v>
      </c>
      <c r="P16" s="15" t="n">
        <v>0.0</v>
      </c>
      <c r="Q16" s="2" t="n">
        <v>9557.03</v>
      </c>
      <c r="R16" s="15" t="n">
        <v>0.0</v>
      </c>
      <c r="S16" s="15" t="n">
        <v>0.0</v>
      </c>
      <c r="T16" s="15" t="n">
        <v>0.0</v>
      </c>
      <c r="U16" s="15" t="n">
        <v>0.0</v>
      </c>
      <c r="V16" s="2" t="n">
        <v>21511.45</v>
      </c>
      <c r="W16" s="15" t="n">
        <v>0.0</v>
      </c>
      <c r="X16" s="15" t="n">
        <v>0.0</v>
      </c>
      <c r="Y16" s="15" t="n">
        <v>0.0</v>
      </c>
      <c r="Z16" s="2" t="n">
        <v>31068.48</v>
      </c>
      <c r="AA16" t="b">
        <v>1</v>
      </c>
      <c r="AB16" t="b">
        <v>1</v>
      </c>
    </row>
    <row r="17">
      <c r="A17" s="17" t="inlineStr">
        <is>
          <t xml:space="preserve"> 3401     </t>
        </is>
      </c>
      <c r="B17" s="17" t="inlineStr">
        <is>
          <t xml:space="preserve">   93     </t>
        </is>
      </c>
      <c r="C17" s="17" t="inlineStr">
        <is>
          <t xml:space="preserve">              </t>
        </is>
      </c>
      <c r="D17" s="17" t="inlineStr">
        <is>
          <t xml:space="preserve">21 HILLTOWN COURT             </t>
        </is>
      </c>
      <c r="E17" s="17" t="inlineStr">
        <is>
          <t>19-00029</t>
        </is>
      </c>
      <c r="F17" s="1" t="n">
        <v>44126.0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O</t>
        </is>
      </c>
      <c r="K17" s="17" t="inlineStr">
        <is>
          <t xml:space="preserve">C AND E </t>
        </is>
      </c>
      <c r="L17" s="17" t="inlineStr">
        <is>
          <t>CHRISTIANA T C/F CE1/FIRSTRUST</t>
        </is>
      </c>
      <c r="M17" s="17" t="inlineStr">
        <is>
          <t xml:space="preserve">SANTOSO, NUGROHO IWAN &amp; DEWI       </t>
        </is>
      </c>
      <c r="N17" s="2" t="n">
        <v>76200.0</v>
      </c>
      <c r="O17" s="2" t="n">
        <v>0.0</v>
      </c>
      <c r="P17" s="15" t="n">
        <v>0.0</v>
      </c>
      <c r="Q17" s="2" t="n">
        <v>14495.05</v>
      </c>
      <c r="R17" s="15" t="n">
        <v>0.0</v>
      </c>
      <c r="S17" s="15" t="n">
        <v>0.0</v>
      </c>
      <c r="T17" s="15" t="n">
        <v>0.0</v>
      </c>
      <c r="U17" s="15" t="n">
        <v>0.0</v>
      </c>
      <c r="V17" s="2" t="n">
        <v>50203.07</v>
      </c>
      <c r="W17" s="15" t="n">
        <v>0.0</v>
      </c>
      <c r="X17" s="15" t="n">
        <v>0.0</v>
      </c>
      <c r="Y17" s="15" t="n">
        <v>0.0</v>
      </c>
      <c r="Z17" s="2" t="n">
        <v>64698.12</v>
      </c>
      <c r="AA17" t="b">
        <v>1</v>
      </c>
      <c r="AB17" t="b">
        <v>1</v>
      </c>
    </row>
    <row r="18">
      <c r="A18" s="12" t="inlineStr">
        <is>
          <t>Totals</t>
        </is>
      </c>
      <c r="B18" s="12" t="inlineStr">
        <is>
          <t/>
        </is>
      </c>
      <c r="C18" s="12" t="inlineStr">
        <is>
          <t/>
        </is>
      </c>
      <c r="D18" s="12" t="inlineStr">
        <is>
          <t/>
        </is>
      </c>
      <c r="E18" s="12" t="inlineStr">
        <is>
          <t/>
        </is>
      </c>
      <c r="F18" s="12" t="inlineStr">
        <is>
          <t/>
        </is>
      </c>
      <c r="G18" s="12" t="inlineStr">
        <is>
          <t/>
        </is>
      </c>
      <c r="H18" s="12" t="inlineStr">
        <is>
          <t/>
        </is>
      </c>
      <c r="I18" s="12" t="inlineStr">
        <is>
          <t/>
        </is>
      </c>
      <c r="J18" s="12" t="inlineStr">
        <is>
          <t/>
        </is>
      </c>
      <c r="K18" s="12" t="inlineStr">
        <is>
          <t/>
        </is>
      </c>
      <c r="L18" s="12" t="inlineStr">
        <is>
          <t/>
        </is>
      </c>
      <c r="M18" s="12" t="inlineStr">
        <is>
          <t/>
        </is>
      </c>
      <c r="N18" s="6">
        <f>SUMIF(AB1:AB17, TRUE, N1:N17)</f>
        <v>0.0</v>
      </c>
      <c r="O18" s="12" t="inlineStr">
        <is>
          <t/>
        </is>
      </c>
      <c r="P18" s="6">
        <f>SUMIF(AB1:AB17, TRUE, P1:P17)</f>
        <v>0.0</v>
      </c>
      <c r="Q18" s="6">
        <f>SUMIF(AB1:AB17, TRUE, Q1:Q17)</f>
        <v>0.0</v>
      </c>
      <c r="R18" s="6">
        <f>SUMIF(AB1:AB17, TRUE, R1:R17)</f>
        <v>0.0</v>
      </c>
      <c r="S18" s="6">
        <f>SUMIF(AB1:AB17, TRUE, S1:S17)</f>
        <v>0.0</v>
      </c>
      <c r="T18" s="6">
        <f>SUMIF(AB1:AB17, TRUE, T1:T17)</f>
        <v>0.0</v>
      </c>
      <c r="U18" s="6">
        <f>SUMIF(AB1:AB17, TRUE, U1:U17)</f>
        <v>0.0</v>
      </c>
      <c r="V18" s="6">
        <f>SUMIF(AB1:AB17, TRUE, V1:V17)</f>
        <v>0.0</v>
      </c>
      <c r="W18" s="6">
        <f>SUMIF(AB1:AB17, TRUE, W1:W17)</f>
        <v>0.0</v>
      </c>
      <c r="X18" s="6">
        <f>SUMIF(AB1:AB17, TRUE, X1:X17)</f>
        <v>0.0</v>
      </c>
      <c r="Y18" s="6">
        <f>SUMIF(AB1:AB17, TRUE, Y1:Y17)</f>
        <v>0.0</v>
      </c>
      <c r="Z18" s="6">
        <f>SUMIF(AB1:AB17, TRUE, Z1:Z17)</f>
        <v>0.0</v>
      </c>
    </row>
  </sheetData>
  <autoFilter ref="A1:Z19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2022-05-16T20:17:18Z</dcterms:created>
  <dc:creator>Apache POI</dc:creator>
</cp:coreProperties>
</file>