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bb-dc1\users\ekostyz\My Documents\"/>
    </mc:Choice>
  </mc:AlternateContent>
  <xr:revisionPtr revIDLastSave="0" documentId="13_ncr:1_{68A6C157-DC96-4AEB-8ADD-43E337630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7" i="1" l="1"/>
  <c r="Y7" i="1"/>
  <c r="X7" i="1"/>
  <c r="W7" i="1"/>
  <c r="V7" i="1"/>
  <c r="U7" i="1"/>
  <c r="T7" i="1"/>
  <c r="S7" i="1"/>
  <c r="R7" i="1"/>
  <c r="Q7" i="1"/>
  <c r="P7" i="1"/>
  <c r="N7" i="1"/>
</calcChain>
</file>

<file path=xl/sharedStrings.xml><?xml version="1.0" encoding="utf-8"?>
<sst xmlns="http://schemas.openxmlformats.org/spreadsheetml/2006/main" count="100" uniqueCount="65">
  <si>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</si>
  <si>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</si>
  <si>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</si>
  <si>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</si>
  <si>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</si>
  <si>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</si>
  <si>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</si>
  <si>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</si>
  <si>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</si>
  <si>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</si>
  <si>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</si>
  <si>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</si>
  <si>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</si>
  <si>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</si>
  <si>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</si>
  <si>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</si>
  <si>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</si>
  <si>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</si>
  <si>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</si>
  <si>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</si>
  <si>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</si>
  <si>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</si>
  <si>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</si>
  <si>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</si>
  <si>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</si>
  <si>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</si>
  <si>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4.02  </t>
  </si>
  <si>
    <t xml:space="preserve">    1     </t>
  </si>
  <si>
    <t xml:space="preserve">              </t>
  </si>
  <si>
    <t xml:space="preserve">LAKE TERR (B 4.02 L 1)        </t>
  </si>
  <si>
    <t>11-00003</t>
  </si>
  <si>
    <t xml:space="preserve">Open      </t>
  </si>
  <si>
    <t xml:space="preserve"> </t>
  </si>
  <si>
    <t>M</t>
  </si>
  <si>
    <t xml:space="preserve">00039   </t>
  </si>
  <si>
    <t xml:space="preserve">BOROUGH OF BRADLEY BEACH      </t>
  </si>
  <si>
    <t>OCEAN GROVE CAMPMEETING ASSOCIATION</t>
  </si>
  <si>
    <t xml:space="preserve">   18     </t>
  </si>
  <si>
    <t xml:space="preserve">   14     </t>
  </si>
  <si>
    <t xml:space="preserve">506 PARK PLACE AVE            </t>
  </si>
  <si>
    <t xml:space="preserve">   20211</t>
  </si>
  <si>
    <t>O</t>
  </si>
  <si>
    <t xml:space="preserve">00096   </t>
  </si>
  <si>
    <t xml:space="preserve">TRYSTONE CAPITAL ASSETS, LLC  </t>
  </si>
  <si>
    <t xml:space="preserve">IYER, GURURAJ &amp; SONEJA, PRIYANKA   </t>
  </si>
  <si>
    <t xml:space="preserve">   31     </t>
  </si>
  <si>
    <t xml:space="preserve">812 MAIN ST                   </t>
  </si>
  <si>
    <t xml:space="preserve">   20214</t>
  </si>
  <si>
    <t xml:space="preserve">D'ANGELO, MICHAEL                  </t>
  </si>
  <si>
    <t xml:space="preserve">   56     </t>
  </si>
  <si>
    <t xml:space="preserve">    2     </t>
  </si>
  <si>
    <t xml:space="preserve">511 FIFTH AVE                 </t>
  </si>
  <si>
    <t xml:space="preserve">   20217</t>
  </si>
  <si>
    <t xml:space="preserve">00117   </t>
  </si>
  <si>
    <t xml:space="preserve">CHRISTINA T C/F CE1/FIRSTRUST </t>
  </si>
  <si>
    <t xml:space="preserve">THOMPSON, GERARD ANTONIO           </t>
  </si>
  <si>
    <t xml:space="preserve">   57     </t>
  </si>
  <si>
    <t xml:space="preserve">   28     </t>
  </si>
  <si>
    <t xml:space="preserve">400 MAIN ST                   </t>
  </si>
  <si>
    <t xml:space="preserve">   20205</t>
  </si>
  <si>
    <t xml:space="preserve">00121   </t>
  </si>
  <si>
    <t xml:space="preserve">D.S.H.C. ENTERPRISES LLC      </t>
  </si>
  <si>
    <t xml:space="preserve">SCALA, PAUL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</si>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</sst>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9.140625" customWidth="1"/>
    <col min="3" max="3" width="11" customWidth="1"/>
    <col min="4" max="4" width="27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5703125" customWidth="1"/>
    <col min="13" max="13" width="43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40738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41.6</v>
      </c>
      <c r="R2" s="2">
        <v>1657.67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1699.27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44490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1200</v>
      </c>
      <c r="O3" s="2">
        <v>0</v>
      </c>
      <c r="P3" s="6">
        <v>0</v>
      </c>
      <c r="Q3" s="2">
        <v>106.29</v>
      </c>
      <c r="R3" s="6">
        <v>0</v>
      </c>
      <c r="S3" s="6">
        <v>0</v>
      </c>
      <c r="T3" s="6">
        <v>0</v>
      </c>
      <c r="U3" s="6">
        <v>0</v>
      </c>
      <c r="V3" s="2">
        <v>492.67</v>
      </c>
      <c r="W3" s="6">
        <v>0</v>
      </c>
      <c r="X3" s="6">
        <v>0</v>
      </c>
      <c r="Y3" s="6">
        <v>0</v>
      </c>
      <c r="Z3" s="2">
        <v>598.96</v>
      </c>
      <c r="AA3" t="b">
        <v>1</v>
      </c>
      <c r="AB3" t="b">
        <v>1</v>
      </c>
    </row>
    <row r="4" spans="1:28" x14ac:dyDescent="0.25">
      <c r="A4" s="7" t="s">
        <v>45</v>
      </c>
      <c r="B4" s="7" t="s">
        <v>27</v>
      </c>
      <c r="C4" s="7" t="s">
        <v>28</v>
      </c>
      <c r="D4" s="7" t="s">
        <v>46</v>
      </c>
      <c r="E4" s="7" t="s">
        <v>47</v>
      </c>
      <c r="F4" s="1">
        <v>44490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42</v>
      </c>
      <c r="L4" s="7" t="s">
        <v>43</v>
      </c>
      <c r="M4" s="7" t="s">
        <v>48</v>
      </c>
      <c r="N4" s="2">
        <v>17000</v>
      </c>
      <c r="O4" s="2">
        <v>0</v>
      </c>
      <c r="P4" s="6">
        <v>0</v>
      </c>
      <c r="Q4" s="2">
        <v>7602.03</v>
      </c>
      <c r="R4" s="6">
        <v>0</v>
      </c>
      <c r="S4" s="6">
        <v>0</v>
      </c>
      <c r="T4" s="6">
        <v>0</v>
      </c>
      <c r="U4" s="6">
        <v>0</v>
      </c>
      <c r="V4" s="2">
        <v>14723.36</v>
      </c>
      <c r="W4" s="6">
        <v>0</v>
      </c>
      <c r="X4" s="6">
        <v>0</v>
      </c>
      <c r="Y4" s="6">
        <v>0</v>
      </c>
      <c r="Z4" s="2">
        <v>22325.39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44490</v>
      </c>
      <c r="G5" s="7" t="s">
        <v>31</v>
      </c>
      <c r="H5" s="7" t="s">
        <v>32</v>
      </c>
      <c r="I5" s="7" t="s">
        <v>32</v>
      </c>
      <c r="J5" s="7" t="s">
        <v>41</v>
      </c>
      <c r="K5" s="7" t="s">
        <v>53</v>
      </c>
      <c r="L5" s="7" t="s">
        <v>54</v>
      </c>
      <c r="M5" s="7" t="s">
        <v>55</v>
      </c>
      <c r="N5" s="2">
        <v>45100</v>
      </c>
      <c r="O5" s="2">
        <v>0</v>
      </c>
      <c r="P5" s="6">
        <v>0</v>
      </c>
      <c r="Q5" s="2">
        <v>11360.29</v>
      </c>
      <c r="R5" s="6">
        <v>0</v>
      </c>
      <c r="S5" s="6">
        <v>0</v>
      </c>
      <c r="T5" s="6">
        <v>0</v>
      </c>
      <c r="U5" s="6">
        <v>0</v>
      </c>
      <c r="V5" s="2">
        <v>12534.35</v>
      </c>
      <c r="W5" s="6">
        <v>0</v>
      </c>
      <c r="X5" s="6">
        <v>0</v>
      </c>
      <c r="Y5" s="6">
        <v>0</v>
      </c>
      <c r="Z5" s="2">
        <v>23894.639999999999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28</v>
      </c>
      <c r="D6" s="7" t="s">
        <v>58</v>
      </c>
      <c r="E6" s="7" t="s">
        <v>59</v>
      </c>
      <c r="F6" s="1">
        <v>44124</v>
      </c>
      <c r="G6" s="7" t="s">
        <v>31</v>
      </c>
      <c r="H6" s="7" t="s">
        <v>32</v>
      </c>
      <c r="I6" s="7" t="s">
        <v>32</v>
      </c>
      <c r="J6" s="7" t="s">
        <v>41</v>
      </c>
      <c r="K6" s="7" t="s">
        <v>60</v>
      </c>
      <c r="L6" s="7" t="s">
        <v>61</v>
      </c>
      <c r="M6" s="7" t="s">
        <v>62</v>
      </c>
      <c r="N6" s="2">
        <v>0</v>
      </c>
      <c r="O6" s="2">
        <v>18</v>
      </c>
      <c r="P6" s="6">
        <v>0</v>
      </c>
      <c r="Q6" s="2">
        <v>455</v>
      </c>
      <c r="R6" s="6">
        <v>0</v>
      </c>
      <c r="S6" s="6">
        <v>0</v>
      </c>
      <c r="T6" s="6">
        <v>0</v>
      </c>
      <c r="U6" s="6">
        <v>0</v>
      </c>
      <c r="V6" s="2">
        <v>14612.76</v>
      </c>
      <c r="W6" s="6">
        <v>0</v>
      </c>
      <c r="X6" s="6">
        <v>0</v>
      </c>
      <c r="Y6" s="6">
        <v>0</v>
      </c>
      <c r="Z6" s="2">
        <v>15067.76</v>
      </c>
      <c r="AA6" t="b">
        <v>1</v>
      </c>
      <c r="AB6" t="b">
        <v>1</v>
      </c>
    </row>
    <row r="7" spans="1:28" x14ac:dyDescent="0.25">
      <c r="A7" s="5" t="s">
        <v>63</v>
      </c>
      <c r="B7" s="5" t="s">
        <v>64</v>
      </c>
      <c r="C7" s="5" t="s">
        <v>64</v>
      </c>
      <c r="D7" s="5" t="s">
        <v>64</v>
      </c>
      <c r="E7" s="5" t="s">
        <v>64</v>
      </c>
      <c r="F7" s="5" t="s">
        <v>64</v>
      </c>
      <c r="G7" s="5" t="s">
        <v>64</v>
      </c>
      <c r="H7" s="5" t="s">
        <v>64</v>
      </c>
      <c r="I7" s="5" t="s">
        <v>64</v>
      </c>
      <c r="J7" s="5" t="s">
        <v>64</v>
      </c>
      <c r="K7" s="5" t="s">
        <v>64</v>
      </c>
      <c r="L7" s="5" t="s">
        <v>64</v>
      </c>
      <c r="M7" s="5" t="s">
        <v>64</v>
      </c>
      <c r="N7" s="3">
        <f>SUMIF(AB1:AB6, TRUE, N1:N6)</f>
        <v>63300</v>
      </c>
      <c r="O7" s="5" t="s">
        <v>64</v>
      </c>
      <c r="P7" s="3">
        <f>SUMIF(AB1:AB6, TRUE, P1:P6)</f>
        <v>0</v>
      </c>
      <c r="Q7" s="3">
        <f>SUMIF(AB1:AB6, TRUE, Q1:Q6)</f>
        <v>19565.21</v>
      </c>
      <c r="R7" s="3">
        <f>SUMIF(AB1:AB6, TRUE, R1:R6)</f>
        <v>1657.67</v>
      </c>
      <c r="S7" s="3">
        <f>SUMIF(AB1:AB6, TRUE, S1:S6)</f>
        <v>0</v>
      </c>
      <c r="T7" s="3">
        <f>SUMIF(AB1:AB6, TRUE, T1:T6)</f>
        <v>0</v>
      </c>
      <c r="U7" s="3">
        <f>SUMIF(AB1:AB6, TRUE, U1:U6)</f>
        <v>0</v>
      </c>
      <c r="V7" s="3">
        <f>SUMIF(AB1:AB6, TRUE, V1:V6)</f>
        <v>42363.14</v>
      </c>
      <c r="W7" s="3">
        <f>SUMIF(AB1:AB6, TRUE, W1:W6)</f>
        <v>0</v>
      </c>
      <c r="X7" s="3">
        <f>SUMIF(AB1:AB6, TRUE, X1:X6)</f>
        <v>0</v>
      </c>
      <c r="Y7" s="3">
        <f>SUMIF(AB1:AB6, TRUE, Y1:Y6)</f>
        <v>0</v>
      </c>
      <c r="Z7" s="3">
        <f>SUMIF(AB1:AB6, TRUE, Z1:Z6)</f>
        <v>63586.02</v>
      </c>
    </row>
  </sheetData>
  <autoFilter ref="A1:Z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Kostyz</cp:lastModifiedBy>
  <dcterms:created xsi:type="dcterms:W3CDTF">2022-04-05T12:10:05Z</dcterms:created>
  <dcterms:modified xsi:type="dcterms:W3CDTF">2022-04-06T15:42:13Z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