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aylor\Documents\"/>
    </mc:Choice>
  </mc:AlternateContent>
  <xr:revisionPtr revIDLastSave="0" documentId="8_{23F0DB5F-084C-441A-A3B0-BFC80D1E70B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definedNames>
    <definedName name="_xlnm._FilterDatabase" localSheetId="0" hidden="1">Sheet1!$A$1:$K$25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<sst xmlns="http://schemas.openxmlformats.org/spreadsheetml/2006/main" count="102" uniqueCount="68">
  <si>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</si>
  <si>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</si>
  <si>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</si>
  <si>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</si>
  <si>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</si>
  <si>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</si>
  <si>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</si>
  <si>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</si>
  <si>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</si>
  <si>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</si>
  <si>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</si>
  <si>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     </t>
  </si>
  <si>
    <t xml:space="preserve">    4.10  </t>
  </si>
  <si>
    <t xml:space="preserve">              </t>
  </si>
  <si>
    <t xml:space="preserve">103 BLOOMFIELD AVE            </t>
  </si>
  <si>
    <t xml:space="preserve"> 4A</t>
  </si>
  <si>
    <t xml:space="preserve">    8     </t>
  </si>
  <si>
    <t xml:space="preserve">   18     </t>
  </si>
  <si>
    <t xml:space="preserve">55 BLOOMFIELD AVE             </t>
  </si>
  <si>
    <t xml:space="preserve">   18.03  </t>
  </si>
  <si>
    <t xml:space="preserve">57 BLOOMFIELD AVE             </t>
  </si>
  <si>
    <t xml:space="preserve">    9     </t>
  </si>
  <si>
    <t xml:space="preserve">   11     </t>
  </si>
  <si>
    <t xml:space="preserve">41 BLOOMFIELD AVE             </t>
  </si>
  <si>
    <t xml:space="preserve">   29     </t>
  </si>
  <si>
    <t xml:space="preserve">   28     </t>
  </si>
  <si>
    <t xml:space="preserve">33 PARK AVE                   </t>
  </si>
  <si>
    <t xml:space="preserve"> 2 </t>
  </si>
  <si>
    <t xml:space="preserve">   37     </t>
  </si>
  <si>
    <t xml:space="preserve">    1.02  </t>
  </si>
  <si>
    <t xml:space="preserve">466-470 BLOOMFIELD AVE        </t>
  </si>
  <si>
    <t xml:space="preserve">   41     </t>
  </si>
  <si>
    <t xml:space="preserve">   10.04  </t>
  </si>
  <si>
    <t xml:space="preserve">62-64 PARK TERR NORTH         </t>
  </si>
  <si>
    <t xml:space="preserve">   12.06  </t>
  </si>
  <si>
    <t xml:space="preserve">522 BLOOMFIELD AVE            </t>
  </si>
  <si>
    <t xml:space="preserve">   42     </t>
  </si>
  <si>
    <t xml:space="preserve">96 PROSPECT ST                </t>
  </si>
  <si>
    <t xml:space="preserve">   43     </t>
  </si>
  <si>
    <t xml:space="preserve">    4.02  </t>
  </si>
  <si>
    <t xml:space="preserve">38 THOMAS ST                  </t>
  </si>
  <si>
    <t xml:space="preserve">   50     </t>
  </si>
  <si>
    <t xml:space="preserve">   24     </t>
  </si>
  <si>
    <t xml:space="preserve">17 WASHBURN PL                </t>
  </si>
  <si>
    <t xml:space="preserve">   52     </t>
  </si>
  <si>
    <t xml:space="preserve">   12     </t>
  </si>
  <si>
    <t xml:space="preserve">32 GOULD PL                   </t>
  </si>
  <si>
    <t xml:space="preserve">   54     </t>
  </si>
  <si>
    <t xml:space="preserve">    1     </t>
  </si>
  <si>
    <t xml:space="preserve">   -C00G1- -  </t>
  </si>
  <si>
    <t xml:space="preserve">87 ROSELAND AVE - GARAGE      </t>
  </si>
  <si>
    <t xml:space="preserve">    3.38  </t>
  </si>
  <si>
    <t xml:space="preserve">87 ROSELAND AVE UNIT 92       </t>
  </si>
  <si>
    <t xml:space="preserve">   57     </t>
  </si>
  <si>
    <t xml:space="preserve">    1.13  </t>
  </si>
  <si>
    <t xml:space="preserve">5 PARKWAY WEST                </t>
  </si>
  <si>
    <t xml:space="preserve">   65     </t>
  </si>
  <si>
    <t xml:space="preserve">    1.30  </t>
  </si>
  <si>
    <t xml:space="preserve">7 ASHLAND ST                  </t>
  </si>
  <si>
    <t xml:space="preserve"> 4C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</si>
  <si>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</si>
  <si>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</si>
  <si>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</si>
  <si>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</si>
  <si>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</si>
  <si>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04/08/22      </t>
  </si>
  <si>
    <t xml:space="preserve">  As Of Date: 04/08/22                Assessed Value/SPTX Code Year: 2021                     Include Tax Sp Charges: N             </t>
  </si>
  <si>
    <t xml:space="preserve">                                 Include Utility Due As Of 04/08/22: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</si>
</sst>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pane ySplit="1" topLeftCell="A17" activePane="bottomLeft" state="frozen"/>
      <selection pane="bottomLeft" activeCell="D1" sqref="D1"/>
    </sheetView>
  </sheetViews>
  <sheetFormatPr defaultRowHeight="15" x14ac:dyDescent="0.25"/>
  <cols>
    <col min="1" max="1" width="9.140625" customWidth="1"/>
    <col min="2" max="2" width="10.42578125" customWidth="1"/>
    <col min="3" max="3" width="13.85546875" customWidth="1"/>
    <col min="4" max="4" width="31.7109375" customWidth="1"/>
    <col min="5" max="5" width="7.5703125" customWidth="1"/>
    <col min="6" max="6" width="15.85546875" customWidth="1"/>
    <col min="7" max="7" width="14.5703125" customWidth="1"/>
    <col min="8" max="8" width="13" customWidth="1"/>
    <col min="9" max="9" width="10.7109375" customWidth="1"/>
    <col min="10" max="10" width="13.85546875" customWidth="1"/>
    <col min="11" max="11" width="13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10861.57</v>
      </c>
      <c r="G2" s="1">
        <v>705.63</v>
      </c>
      <c r="H2" s="5">
        <v>0</v>
      </c>
      <c r="I2" s="5">
        <v>0</v>
      </c>
      <c r="J2" s="1">
        <v>1509.75</v>
      </c>
      <c r="K2" s="1">
        <v>13076.95</v>
      </c>
      <c r="L2" t="b">
        <v>1</v>
      </c>
      <c r="M2" t="b">
        <v>1</v>
      </c>
    </row>
    <row r="3" spans="1:13" x14ac:dyDescent="0.25">
      <c r="A3" s="6" t="s">
        <v>16</v>
      </c>
      <c r="B3" s="6" t="s">
        <v>17</v>
      </c>
      <c r="C3" s="6" t="s">
        <v>13</v>
      </c>
      <c r="D3" s="6" t="s">
        <v>18</v>
      </c>
      <c r="E3" s="6" t="s">
        <v>15</v>
      </c>
      <c r="F3" s="1">
        <v>5111.33</v>
      </c>
      <c r="G3" s="5">
        <v>0</v>
      </c>
      <c r="H3" s="1">
        <v>3749.59</v>
      </c>
      <c r="I3" s="1">
        <v>170.84</v>
      </c>
      <c r="J3" s="1">
        <v>47.51</v>
      </c>
      <c r="K3" s="1">
        <v>1409.25</v>
      </c>
      <c r="L3" t="b">
        <v>1</v>
      </c>
      <c r="M3" t="b">
        <v>1</v>
      </c>
    </row>
    <row r="4" spans="1:13" x14ac:dyDescent="0.25">
      <c r="A4" s="6" t="s">
        <v>16</v>
      </c>
      <c r="B4" s="6" t="s">
        <v>19</v>
      </c>
      <c r="C4" s="6" t="s">
        <v>13</v>
      </c>
      <c r="D4" s="6" t="s">
        <v>20</v>
      </c>
      <c r="E4" s="6" t="s">
        <v>15</v>
      </c>
      <c r="F4" s="1">
        <v>15653.44</v>
      </c>
      <c r="G4" s="5">
        <v>0</v>
      </c>
      <c r="H4" s="1">
        <v>11483.09</v>
      </c>
      <c r="I4" s="1">
        <v>700.45</v>
      </c>
      <c r="J4" s="1">
        <v>261.95</v>
      </c>
      <c r="K4" s="1">
        <v>4432.3</v>
      </c>
      <c r="L4" t="b">
        <v>1</v>
      </c>
      <c r="M4" t="b">
        <v>1</v>
      </c>
    </row>
    <row r="5" spans="1:13" x14ac:dyDescent="0.25">
      <c r="A5" s="6" t="s">
        <v>21</v>
      </c>
      <c r="B5" s="6" t="s">
        <v>22</v>
      </c>
      <c r="C5" s="6" t="s">
        <v>13</v>
      </c>
      <c r="D5" s="6" t="s">
        <v>23</v>
      </c>
      <c r="E5" s="6" t="s">
        <v>15</v>
      </c>
      <c r="F5" s="1">
        <v>5865.36</v>
      </c>
      <c r="G5" s="5">
        <v>0</v>
      </c>
      <c r="H5" s="5">
        <v>0</v>
      </c>
      <c r="I5" s="5">
        <v>0</v>
      </c>
      <c r="J5" s="1">
        <v>670.73</v>
      </c>
      <c r="K5" s="1">
        <v>6536.09</v>
      </c>
      <c r="L5" t="b">
        <v>1</v>
      </c>
      <c r="M5" t="b">
        <v>1</v>
      </c>
    </row>
    <row r="6" spans="1:13" x14ac:dyDescent="0.25">
      <c r="A6" s="6" t="s">
        <v>24</v>
      </c>
      <c r="B6" s="6" t="s">
        <v>25</v>
      </c>
      <c r="C6" s="6" t="s">
        <v>13</v>
      </c>
      <c r="D6" s="6" t="s">
        <v>26</v>
      </c>
      <c r="E6" s="6" t="s">
        <v>27</v>
      </c>
      <c r="F6" s="1">
        <v>14971.36</v>
      </c>
      <c r="G6" s="5">
        <v>0</v>
      </c>
      <c r="H6" s="1">
        <v>10982.73</v>
      </c>
      <c r="I6" s="1">
        <v>136.03</v>
      </c>
      <c r="J6" s="1">
        <v>247.69</v>
      </c>
      <c r="K6" s="1">
        <v>4236.32</v>
      </c>
      <c r="L6" t="b">
        <v>1</v>
      </c>
      <c r="M6" t="b">
        <v>1</v>
      </c>
    </row>
    <row r="7" spans="1:13" x14ac:dyDescent="0.25">
      <c r="A7" s="6" t="s">
        <v>28</v>
      </c>
      <c r="B7" s="6" t="s">
        <v>29</v>
      </c>
      <c r="C7" s="6" t="s">
        <v>13</v>
      </c>
      <c r="D7" s="6" t="s">
        <v>30</v>
      </c>
      <c r="E7" s="6" t="s">
        <v>15</v>
      </c>
      <c r="F7" s="1">
        <v>24379.54</v>
      </c>
      <c r="G7" s="1">
        <v>1639.1</v>
      </c>
      <c r="H7" s="5">
        <v>0</v>
      </c>
      <c r="I7" s="5">
        <v>0</v>
      </c>
      <c r="J7" s="1">
        <v>3570.43</v>
      </c>
      <c r="K7" s="1">
        <v>29589.07</v>
      </c>
      <c r="L7" t="b">
        <v>1</v>
      </c>
      <c r="M7" t="b">
        <v>1</v>
      </c>
    </row>
    <row r="8" spans="1:13" x14ac:dyDescent="0.25">
      <c r="A8" s="6" t="s">
        <v>31</v>
      </c>
      <c r="B8" s="6" t="s">
        <v>32</v>
      </c>
      <c r="C8" s="6" t="s">
        <v>13</v>
      </c>
      <c r="D8" s="6" t="s">
        <v>33</v>
      </c>
      <c r="E8" s="6" t="s">
        <v>27</v>
      </c>
      <c r="F8" s="1">
        <v>16819.03</v>
      </c>
      <c r="G8" s="5">
        <v>0</v>
      </c>
      <c r="H8" s="1">
        <v>8190.37</v>
      </c>
      <c r="I8" s="1">
        <v>49.87</v>
      </c>
      <c r="J8" s="1">
        <v>761.08</v>
      </c>
      <c r="K8" s="1">
        <v>9389.74</v>
      </c>
      <c r="L8" t="b">
        <v>1</v>
      </c>
      <c r="M8" t="b">
        <v>1</v>
      </c>
    </row>
    <row r="9" spans="1:13" x14ac:dyDescent="0.25">
      <c r="A9" s="6" t="s">
        <v>31</v>
      </c>
      <c r="B9" s="6" t="s">
        <v>34</v>
      </c>
      <c r="C9" s="6" t="s">
        <v>13</v>
      </c>
      <c r="D9" s="6" t="s">
        <v>35</v>
      </c>
      <c r="E9" s="6" t="s">
        <v>27</v>
      </c>
      <c r="F9" s="1">
        <v>11077.42</v>
      </c>
      <c r="G9" s="5">
        <v>0</v>
      </c>
      <c r="H9" s="1">
        <v>11027.57</v>
      </c>
      <c r="I9" s="1">
        <v>489.53</v>
      </c>
      <c r="J9" s="1">
        <v>0.77</v>
      </c>
      <c r="K9" s="1">
        <v>50.62</v>
      </c>
      <c r="L9" t="b">
        <v>1</v>
      </c>
      <c r="M9" t="b">
        <v>1</v>
      </c>
    </row>
    <row r="10" spans="1:13" x14ac:dyDescent="0.25">
      <c r="A10" s="6" t="s">
        <v>36</v>
      </c>
      <c r="B10" s="6" t="s">
        <v>12</v>
      </c>
      <c r="C10" s="6" t="s">
        <v>13</v>
      </c>
      <c r="D10" s="6" t="s">
        <v>37</v>
      </c>
      <c r="E10" s="6" t="s">
        <v>27</v>
      </c>
      <c r="F10" s="1">
        <v>11805.56</v>
      </c>
      <c r="G10" s="5">
        <v>0</v>
      </c>
      <c r="H10" s="1">
        <v>8660.35</v>
      </c>
      <c r="I10" s="1">
        <v>0</v>
      </c>
      <c r="J10" s="1">
        <v>181.48</v>
      </c>
      <c r="K10" s="1">
        <v>3326.69</v>
      </c>
      <c r="L10" t="b">
        <v>1</v>
      </c>
      <c r="M10" t="b">
        <v>1</v>
      </c>
    </row>
    <row r="11" spans="1:13" x14ac:dyDescent="0.25">
      <c r="A11" s="6" t="s">
        <v>38</v>
      </c>
      <c r="B11" s="6" t="s">
        <v>39</v>
      </c>
      <c r="C11" s="6" t="s">
        <v>13</v>
      </c>
      <c r="D11" s="6" t="s">
        <v>40</v>
      </c>
      <c r="E11" s="6" t="s">
        <v>27</v>
      </c>
      <c r="F11" s="1">
        <v>10375.19</v>
      </c>
      <c r="G11" s="5">
        <v>0</v>
      </c>
      <c r="H11" s="1">
        <v>2526.21</v>
      </c>
      <c r="I11" s="1">
        <v>38.93</v>
      </c>
      <c r="J11" s="1">
        <v>818.21</v>
      </c>
      <c r="K11" s="1">
        <v>8667.19</v>
      </c>
      <c r="L11" t="b">
        <v>1</v>
      </c>
      <c r="M11" t="b">
        <v>1</v>
      </c>
    </row>
    <row r="12" spans="1:13" x14ac:dyDescent="0.25">
      <c r="A12" s="6" t="s">
        <v>41</v>
      </c>
      <c r="B12" s="6" t="s">
        <v>42</v>
      </c>
      <c r="C12" s="6" t="s">
        <v>13</v>
      </c>
      <c r="D12" s="6" t="s">
        <v>43</v>
      </c>
      <c r="E12" s="6" t="s">
        <v>27</v>
      </c>
      <c r="F12" s="1">
        <v>16453.53</v>
      </c>
      <c r="G12" s="5">
        <v>0</v>
      </c>
      <c r="H12" s="1">
        <v>11098.4</v>
      </c>
      <c r="I12" s="1">
        <v>501.6</v>
      </c>
      <c r="J12" s="1">
        <v>416.01</v>
      </c>
      <c r="K12" s="1">
        <v>5771.14</v>
      </c>
      <c r="L12" t="b">
        <v>1</v>
      </c>
      <c r="M12" t="b">
        <v>1</v>
      </c>
    </row>
    <row r="13" spans="1:13" x14ac:dyDescent="0.25">
      <c r="A13" s="6" t="s">
        <v>44</v>
      </c>
      <c r="B13" s="6" t="s">
        <v>45</v>
      </c>
      <c r="C13" s="6" t="s">
        <v>13</v>
      </c>
      <c r="D13" s="6" t="s">
        <v>46</v>
      </c>
      <c r="E13" s="6" t="s">
        <v>27</v>
      </c>
      <c r="F13" s="1">
        <v>11606.97</v>
      </c>
      <c r="G13" s="5">
        <v>0</v>
      </c>
      <c r="H13" s="1">
        <v>8553.84</v>
      </c>
      <c r="I13" s="1">
        <v>167.07</v>
      </c>
      <c r="J13" s="1">
        <v>174.25</v>
      </c>
      <c r="K13" s="1">
        <v>3227.38</v>
      </c>
      <c r="L13" t="b">
        <v>1</v>
      </c>
      <c r="M13" t="b">
        <v>1</v>
      </c>
    </row>
    <row r="14" spans="1:13" x14ac:dyDescent="0.25">
      <c r="A14" s="6" t="s">
        <v>47</v>
      </c>
      <c r="B14" s="6" t="s">
        <v>48</v>
      </c>
      <c r="C14" s="6" t="s">
        <v>49</v>
      </c>
      <c r="D14" s="6" t="s">
        <v>50</v>
      </c>
      <c r="E14" s="6" t="s">
        <v>27</v>
      </c>
      <c r="F14" s="1">
        <v>132.38999999999999</v>
      </c>
      <c r="G14" s="5">
        <v>0</v>
      </c>
      <c r="H14" s="1">
        <v>64.47</v>
      </c>
      <c r="I14" s="1">
        <v>0</v>
      </c>
      <c r="J14" s="1">
        <v>3.02</v>
      </c>
      <c r="K14" s="1">
        <v>70.94</v>
      </c>
      <c r="L14" t="b">
        <v>1</v>
      </c>
      <c r="M14" t="b">
        <v>1</v>
      </c>
    </row>
    <row r="15" spans="1:13" x14ac:dyDescent="0.25">
      <c r="A15" s="6" t="s">
        <v>47</v>
      </c>
      <c r="B15" s="6" t="s">
        <v>51</v>
      </c>
      <c r="C15" s="6" t="s">
        <v>13</v>
      </c>
      <c r="D15" s="6" t="s">
        <v>52</v>
      </c>
      <c r="E15" s="6" t="s">
        <v>27</v>
      </c>
      <c r="F15" s="1">
        <v>4498.3100000000004</v>
      </c>
      <c r="G15" s="5">
        <v>0</v>
      </c>
      <c r="H15" s="5">
        <v>0</v>
      </c>
      <c r="I15" s="5">
        <v>0</v>
      </c>
      <c r="J15" s="1">
        <v>481.68</v>
      </c>
      <c r="K15" s="1">
        <v>4979.99</v>
      </c>
      <c r="L15" t="b">
        <v>1</v>
      </c>
      <c r="M15" t="b">
        <v>1</v>
      </c>
    </row>
    <row r="16" spans="1:13" x14ac:dyDescent="0.25">
      <c r="A16" s="6" t="s">
        <v>53</v>
      </c>
      <c r="B16" s="6" t="s">
        <v>54</v>
      </c>
      <c r="C16" s="6" t="s">
        <v>13</v>
      </c>
      <c r="D16" s="6" t="s">
        <v>55</v>
      </c>
      <c r="E16" s="6" t="s">
        <v>27</v>
      </c>
      <c r="F16" s="1">
        <v>12510.67</v>
      </c>
      <c r="G16" s="5">
        <v>0</v>
      </c>
      <c r="H16" s="1">
        <v>2743.79</v>
      </c>
      <c r="I16" s="1">
        <v>1056.21</v>
      </c>
      <c r="J16" s="1">
        <v>478.58</v>
      </c>
      <c r="K16" s="1">
        <v>10245.459999999999</v>
      </c>
      <c r="L16" t="b">
        <v>1</v>
      </c>
      <c r="M16" t="b">
        <v>1</v>
      </c>
    </row>
    <row r="17" spans="1:13" x14ac:dyDescent="0.25">
      <c r="A17" s="6" t="s">
        <v>56</v>
      </c>
      <c r="B17" s="6" t="s">
        <v>57</v>
      </c>
      <c r="C17" s="6" t="s">
        <v>13</v>
      </c>
      <c r="D17" s="6" t="s">
        <v>58</v>
      </c>
      <c r="E17" s="6" t="s">
        <v>59</v>
      </c>
      <c r="F17" s="1">
        <v>243421.69</v>
      </c>
      <c r="G17" s="1">
        <v>244693.64</v>
      </c>
      <c r="H17" s="1">
        <v>254844.16</v>
      </c>
      <c r="I17" s="1">
        <v>6484.29</v>
      </c>
      <c r="J17" s="1">
        <v>19449.400000000001</v>
      </c>
      <c r="K17" s="1">
        <v>252720.57</v>
      </c>
      <c r="L17" t="b">
        <v>1</v>
      </c>
      <c r="M17" t="b">
        <v>1</v>
      </c>
    </row>
    <row r="18" spans="1:13" x14ac:dyDescent="0.25">
      <c r="A18" s="4" t="s">
        <v>60</v>
      </c>
      <c r="B18" s="4" t="s">
        <v>61</v>
      </c>
      <c r="C18" s="4" t="s">
        <v>61</v>
      </c>
      <c r="D18" s="4" t="s">
        <v>61</v>
      </c>
      <c r="E18" s="4" t="s">
        <v>61</v>
      </c>
      <c r="F18" s="2">
        <f>SUMIF(M1:M17, TRUE, F1:F17)</f>
        <v>415543.36000000004</v>
      </c>
      <c r="G18" s="2">
        <f>SUMIF(M1:M17, TRUE, G1:G17)</f>
        <v>247038.37000000002</v>
      </c>
      <c r="H18" s="2">
        <f>SUMIF(M1:M17, TRUE, H1:H17)</f>
        <v>333924.57</v>
      </c>
      <c r="I18" s="2">
        <f>SUMIF(M1:M17, TRUE, I1:I17)</f>
        <v>9794.82</v>
      </c>
      <c r="J18" s="2">
        <f>SUMIF(M1:M17, TRUE, J1:J17)</f>
        <v>29072.54</v>
      </c>
      <c r="K18" s="2">
        <f>SUMIF(M1:M17, TRUE, K1:K17)</f>
        <v>357729.7</v>
      </c>
    </row>
    <row r="19" spans="1:13" x14ac:dyDescent="0.25">
      <c r="A19" t="s">
        <v>62</v>
      </c>
    </row>
    <row r="20" spans="1:13" x14ac:dyDescent="0.25">
      <c r="A20" t="s">
        <v>63</v>
      </c>
    </row>
    <row r="21" spans="1:13" x14ac:dyDescent="0.25">
      <c r="A21" t="s">
        <v>64</v>
      </c>
    </row>
    <row r="22" spans="1:13" x14ac:dyDescent="0.25">
      <c r="A22" t="s">
        <v>65</v>
      </c>
    </row>
    <row r="23" spans="1:13" x14ac:dyDescent="0.25">
      <c r="A23" t="s">
        <v>66</v>
      </c>
    </row>
    <row r="24" spans="1:13" x14ac:dyDescent="0.25">
      <c r="A24" t="s">
        <v>67</v>
      </c>
    </row>
  </sheetData>
  <autoFilter ref="A1:K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Brad Taylor</cp:lastModifiedBy>
  <dcterms:created xsi:type="dcterms:W3CDTF">2022-04-08T17:35:29Z</dcterms:created>
  <dcterms:modified xsi:type="dcterms:W3CDTF">2022-04-08T17:36:51Z</dcterms:modified>
</cp:coreProperties>
</file>