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HARE\Clerk\OPRA attachments\2022 OPRA attachments\"/>
    </mc:Choice>
  </mc:AlternateContent>
  <xr:revisionPtr revIDLastSave="0" documentId="8_{EA65CECC-E649-42BA-823B-E9B4E2703B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Sheet1!$A$1:$P$75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74" i="1" l="1"/>
  <c r="O74" i="1"/>
  <c r="N74" i="1"/>
  <c r="M74" i="1"/>
  <c r="K74" i="1"/>
</calcChain>
</file>

<file path=xl/sharedStrings.xml><?xml version="1.0" encoding="utf-8"?>
<sst xmlns="http://schemas.openxmlformats.org/spreadsheetml/2006/main" count="675" uniqueCount="326">
  <si>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</si>
  <si>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</si>
  <si>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</si>
  <si>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</si>
  <si>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</si>
  <si>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</si>
  <si>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</si>
  <si>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</si>
  <si>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Name</t>
  </si>
  <si>
    <t>Owner Name</t>
  </si>
  <si>
    <t>Premium</t>
  </si>
  <si>
    <t>Percentage</t>
  </si>
  <si>
    <t>Prev Bal</t>
  </si>
  <si>
    <t>Mun Transfer</t>
  </si>
  <si>
    <t>Outside Subseq</t>
  </si>
  <si>
    <t>Balance</t>
  </si>
  <si>
    <t xml:space="preserve">   13     </t>
  </si>
  <si>
    <t xml:space="preserve">   28     </t>
  </si>
  <si>
    <t xml:space="preserve">              </t>
  </si>
  <si>
    <t xml:space="preserve">101 E MIAMI AVENUE            </t>
  </si>
  <si>
    <t>09-00001</t>
  </si>
  <si>
    <t xml:space="preserve">Open      </t>
  </si>
  <si>
    <t>M</t>
  </si>
  <si>
    <t xml:space="preserve">TOWNSHIP OF LOWER             </t>
  </si>
  <si>
    <t xml:space="preserve">UNITED MUNKACSER YESHIVOS          </t>
  </si>
  <si>
    <t xml:space="preserve">   22     </t>
  </si>
  <si>
    <t xml:space="preserve">   25     </t>
  </si>
  <si>
    <t xml:space="preserve">420 E MIAMI AVENUE            </t>
  </si>
  <si>
    <t xml:space="preserve">    2949</t>
  </si>
  <si>
    <t>O</t>
  </si>
  <si>
    <t xml:space="preserve">MICHAEL &amp; MONICA PINELLA      </t>
  </si>
  <si>
    <t xml:space="preserve">MILLMAN, JOSEPH EST @ GOLD, JULES  </t>
  </si>
  <si>
    <t xml:space="preserve">    3237</t>
  </si>
  <si>
    <t xml:space="preserve">   38     </t>
  </si>
  <si>
    <t xml:space="preserve">   18     </t>
  </si>
  <si>
    <t xml:space="preserve">9 E ST JOHNS AVENUE           </t>
  </si>
  <si>
    <t>21-00001</t>
  </si>
  <si>
    <t>US BANK CUST/PRO CAP 8/PRO CAP</t>
  </si>
  <si>
    <t xml:space="preserve">KINIROPOULOS, STEFANOS &amp; JOHN      </t>
  </si>
  <si>
    <t xml:space="preserve">   86     </t>
  </si>
  <si>
    <t xml:space="preserve">   27     </t>
  </si>
  <si>
    <t xml:space="preserve">255 E PACIFIC AVENUE          </t>
  </si>
  <si>
    <t>20-00004</t>
  </si>
  <si>
    <t xml:space="preserve">GARDEN STATE INVESTMENT       </t>
  </si>
  <si>
    <t xml:space="preserve">GOMES, RICARDO F                   </t>
  </si>
  <si>
    <t xml:space="preserve">   89     </t>
  </si>
  <si>
    <t xml:space="preserve">   54     </t>
  </si>
  <si>
    <t xml:space="preserve">129 E DELAWARE PARKWAY        </t>
  </si>
  <si>
    <t xml:space="preserve">    2541</t>
  </si>
  <si>
    <t xml:space="preserve">JOSEPH F &amp; HARRIET WADJA      </t>
  </si>
  <si>
    <t xml:space="preserve">FRITZ C/O WAJDA, JOSEPH ETALS      </t>
  </si>
  <si>
    <t xml:space="preserve">   91     </t>
  </si>
  <si>
    <t xml:space="preserve">336 E PACIFIC AVENUE          </t>
  </si>
  <si>
    <t>08-00010</t>
  </si>
  <si>
    <t>KOLEV, NIKOLAY, DOKONI CONSTRUCT CO</t>
  </si>
  <si>
    <t xml:space="preserve">   95     </t>
  </si>
  <si>
    <t xml:space="preserve">   55     </t>
  </si>
  <si>
    <t xml:space="preserve">315 E ATLANTIC AVENUE         </t>
  </si>
  <si>
    <t xml:space="preserve">  02-014</t>
  </si>
  <si>
    <t xml:space="preserve">EUGENE W BOYD JR              </t>
  </si>
  <si>
    <t xml:space="preserve">BROPHY, JAMES P JR &amp; HAMILTON, WM  </t>
  </si>
  <si>
    <t xml:space="preserve">  04-006</t>
  </si>
  <si>
    <t xml:space="preserve">JULIANNE COLLINS              </t>
  </si>
  <si>
    <t>05-00004</t>
  </si>
  <si>
    <t>07-00035</t>
  </si>
  <si>
    <t xml:space="preserve">SUSAN MOGEL                   </t>
  </si>
  <si>
    <t>09-00011</t>
  </si>
  <si>
    <t xml:space="preserve">  142     </t>
  </si>
  <si>
    <t xml:space="preserve">   15     </t>
  </si>
  <si>
    <t xml:space="preserve">7 PENNSYLVANIA AVENUE         </t>
  </si>
  <si>
    <t>08-00017</t>
  </si>
  <si>
    <t xml:space="preserve">STRATEGIC BCICFC ACQUISITIONS,LLC  </t>
  </si>
  <si>
    <t xml:space="preserve">  166     </t>
  </si>
  <si>
    <t xml:space="preserve">    7     </t>
  </si>
  <si>
    <t xml:space="preserve">4 E NEW YORK AVENUE           </t>
  </si>
  <si>
    <t>20-00007</t>
  </si>
  <si>
    <t>US BNK CST TOWER DBX TRU 20201</t>
  </si>
  <si>
    <t>BOBRYK, COREY D &amp; BEEBE,BOBBIE-GENE</t>
  </si>
  <si>
    <t xml:space="preserve">  223     </t>
  </si>
  <si>
    <t xml:space="preserve">   18.02  </t>
  </si>
  <si>
    <t xml:space="preserve">38 MARYLAND AVENUE            </t>
  </si>
  <si>
    <t>20-00012</t>
  </si>
  <si>
    <t xml:space="preserve">CRYSTAL AXELROD               </t>
  </si>
  <si>
    <t xml:space="preserve">DAY, CHRISTOPHER                   </t>
  </si>
  <si>
    <t xml:space="preserve">  282     </t>
  </si>
  <si>
    <t xml:space="preserve">    5     </t>
  </si>
  <si>
    <t xml:space="preserve">1805 BAYSHORE ROAD            </t>
  </si>
  <si>
    <t xml:space="preserve">  00-056</t>
  </si>
  <si>
    <t xml:space="preserve">                              </t>
  </si>
  <si>
    <t xml:space="preserve">WEISS, JOHN &amp; REGINA M.            </t>
  </si>
  <si>
    <t xml:space="preserve">  94-058</t>
  </si>
  <si>
    <t xml:space="preserve">FUNB AS CUSD FOR DH ASSOC     </t>
  </si>
  <si>
    <t xml:space="preserve">  99-055</t>
  </si>
  <si>
    <t>SIMKAI INVESTMENT COMPANY, LLC</t>
  </si>
  <si>
    <t xml:space="preserve">  331     </t>
  </si>
  <si>
    <t xml:space="preserve">    7.02  </t>
  </si>
  <si>
    <t xml:space="preserve">116 KENTUCKY AVENUE           </t>
  </si>
  <si>
    <t>20-00018</t>
  </si>
  <si>
    <t xml:space="preserve">FUGARINO, JOSEPH &amp; ANGELA          </t>
  </si>
  <si>
    <t xml:space="preserve">  332     </t>
  </si>
  <si>
    <t xml:space="preserve">   63.02  </t>
  </si>
  <si>
    <t xml:space="preserve">145 IDAHO AVENUE              </t>
  </si>
  <si>
    <t>19-00016</t>
  </si>
  <si>
    <t xml:space="preserve">WESTENBERGER, ANN E                </t>
  </si>
  <si>
    <t xml:space="preserve">  333     </t>
  </si>
  <si>
    <t xml:space="preserve">154 IDAHO AVENUE              </t>
  </si>
  <si>
    <t>14-00095</t>
  </si>
  <si>
    <t xml:space="preserve">SWEIGART, WENDY L C/O MORRISON     </t>
  </si>
  <si>
    <t xml:space="preserve">  349.13  </t>
  </si>
  <si>
    <t xml:space="preserve">    9     </t>
  </si>
  <si>
    <t xml:space="preserve">78 ARBOR ROAD                 </t>
  </si>
  <si>
    <t>13-00091</t>
  </si>
  <si>
    <t xml:space="preserve">WILLIAM MOFFITT               </t>
  </si>
  <si>
    <t xml:space="preserve">CLARK, WILLIAM R &amp; PATRICIA A      </t>
  </si>
  <si>
    <t xml:space="preserve">  375     </t>
  </si>
  <si>
    <t xml:space="preserve">   43     </t>
  </si>
  <si>
    <t xml:space="preserve">202 VILLAGE ROAD              </t>
  </si>
  <si>
    <t>20-00023</t>
  </si>
  <si>
    <t xml:space="preserve">MC CABE, COLLEEN M                 </t>
  </si>
  <si>
    <t xml:space="preserve">  408     </t>
  </si>
  <si>
    <t xml:space="preserve">    2     </t>
  </si>
  <si>
    <t xml:space="preserve">122 EDNA AVENUE               </t>
  </si>
  <si>
    <t>20-00027</t>
  </si>
  <si>
    <t xml:space="preserve">CHRISTOPHER LIZZI             </t>
  </si>
  <si>
    <t xml:space="preserve">BROWN, LISA                        </t>
  </si>
  <si>
    <t xml:space="preserve">  409     </t>
  </si>
  <si>
    <t xml:space="preserve">    1.08  </t>
  </si>
  <si>
    <t xml:space="preserve">TAMPA &amp; PENSACOLA             </t>
  </si>
  <si>
    <t>19-00027</t>
  </si>
  <si>
    <t xml:space="preserve">HECKMAN, ROY F &amp; HELEN L           </t>
  </si>
  <si>
    <t xml:space="preserve">  410.01  </t>
  </si>
  <si>
    <t xml:space="preserve">   39.23  </t>
  </si>
  <si>
    <t xml:space="preserve">209 LENNOX AVENUE             </t>
  </si>
  <si>
    <t xml:space="preserve">  92-069</t>
  </si>
  <si>
    <t xml:space="preserve">LENNOX ACRES PROPERTY OWNRS ASSN   </t>
  </si>
  <si>
    <t xml:space="preserve">  410.03  </t>
  </si>
  <si>
    <t xml:space="preserve">    6     </t>
  </si>
  <si>
    <t xml:space="preserve">39 IOWA AVENUE                </t>
  </si>
  <si>
    <t>20-00028</t>
  </si>
  <si>
    <t xml:space="preserve">KEMP, CHARLES J III &amp; DORIS J      </t>
  </si>
  <si>
    <t xml:space="preserve">  410.19  </t>
  </si>
  <si>
    <t xml:space="preserve">1726 STAR AVENUE              </t>
  </si>
  <si>
    <t>20-00030</t>
  </si>
  <si>
    <t xml:space="preserve">RAMBO, WAYNE R JR &amp; NICOLE L       </t>
  </si>
  <si>
    <t xml:space="preserve">  410.23  </t>
  </si>
  <si>
    <t xml:space="preserve">1644 GARFIELD STREET          </t>
  </si>
  <si>
    <t>19-00032</t>
  </si>
  <si>
    <t xml:space="preserve">GREYMORR, LLC                 </t>
  </si>
  <si>
    <t xml:space="preserve">CHESTER, ARTHUR T JR &amp; BARBARA T   </t>
  </si>
  <si>
    <t xml:space="preserve">  441     </t>
  </si>
  <si>
    <t xml:space="preserve">    3.01  </t>
  </si>
  <si>
    <t xml:space="preserve">1 MURPHY LANE                 </t>
  </si>
  <si>
    <t>21-00006</t>
  </si>
  <si>
    <t xml:space="preserve">N OR D REMICK TOD KYLE REMICK </t>
  </si>
  <si>
    <t xml:space="preserve">HWANG, TZONGBOR &amp; GLENDY Y         </t>
  </si>
  <si>
    <t xml:space="preserve">  452     </t>
  </si>
  <si>
    <t xml:space="preserve">   22.02  </t>
  </si>
  <si>
    <t xml:space="preserve">661 SEASHORE ROAD             </t>
  </si>
  <si>
    <t>19-00035</t>
  </si>
  <si>
    <t xml:space="preserve">MATUSEWICZ, MICHELLE LEE           </t>
  </si>
  <si>
    <t xml:space="preserve">  466     </t>
  </si>
  <si>
    <t xml:space="preserve">343 PARK LANE                 </t>
  </si>
  <si>
    <t>09-00049</t>
  </si>
  <si>
    <t xml:space="preserve">O'DONOGHUE, JOSEPH A               </t>
  </si>
  <si>
    <t xml:space="preserve">    4     </t>
  </si>
  <si>
    <t xml:space="preserve">936 SHIRLEY AVENUE            </t>
  </si>
  <si>
    <t>09-00050</t>
  </si>
  <si>
    <t xml:space="preserve">  467     </t>
  </si>
  <si>
    <t xml:space="preserve">   14     </t>
  </si>
  <si>
    <t xml:space="preserve">973 FAY AVENUE                </t>
  </si>
  <si>
    <t>20-00032</t>
  </si>
  <si>
    <t xml:space="preserve">BLACKMORE, JANET C/O HELEN HARGOS  </t>
  </si>
  <si>
    <t xml:space="preserve">  468     </t>
  </si>
  <si>
    <t xml:space="preserve">    3     </t>
  </si>
  <si>
    <t xml:space="preserve">323-325 OAK LANE              </t>
  </si>
  <si>
    <t>17-00027</t>
  </si>
  <si>
    <t xml:space="preserve">ABDON, PHYLLIS &amp; OSCAR             </t>
  </si>
  <si>
    <t xml:space="preserve">  484     </t>
  </si>
  <si>
    <t xml:space="preserve">379 ROUTE 9                   </t>
  </si>
  <si>
    <t>09-00051</t>
  </si>
  <si>
    <t xml:space="preserve">BUCHANAN, JANE                     </t>
  </si>
  <si>
    <t xml:space="preserve">  494.04  </t>
  </si>
  <si>
    <t xml:space="preserve">   12     </t>
  </si>
  <si>
    <t xml:space="preserve">100 ROSEANN AVENUE            </t>
  </si>
  <si>
    <t>18-00023</t>
  </si>
  <si>
    <t>BANGERT, MARION &amp; SPENCER, BEVERLEY</t>
  </si>
  <si>
    <t xml:space="preserve">  494.09  </t>
  </si>
  <si>
    <t xml:space="preserve">17 BEACHHURST DRIVE           </t>
  </si>
  <si>
    <t>19-00036</t>
  </si>
  <si>
    <t xml:space="preserve">KROLIKOWSKI, THOMAS &amp; KIMBERLY ANN </t>
  </si>
  <si>
    <t xml:space="preserve">  494.46  </t>
  </si>
  <si>
    <t xml:space="preserve">500 SYCAMORE ROAD             </t>
  </si>
  <si>
    <t xml:space="preserve">    3414</t>
  </si>
  <si>
    <t xml:space="preserve">LOIS HARTMAN                  </t>
  </si>
  <si>
    <t xml:space="preserve">LOUGHREY, EDWARD W ETAL            </t>
  </si>
  <si>
    <t xml:space="preserve">  494.51  </t>
  </si>
  <si>
    <t xml:space="preserve">    1     </t>
  </si>
  <si>
    <t xml:space="preserve">2704 BAY DRIVE                </t>
  </si>
  <si>
    <t>20-00035</t>
  </si>
  <si>
    <t xml:space="preserve">AUSZMANN, JEANINE                  </t>
  </si>
  <si>
    <t xml:space="preserve">  496.29  </t>
  </si>
  <si>
    <t xml:space="preserve">  111     </t>
  </si>
  <si>
    <t xml:space="preserve">211 PONTAXIT AVENUE           </t>
  </si>
  <si>
    <t>20-00041</t>
  </si>
  <si>
    <t xml:space="preserve">CONWAY, JOHN &amp; JODY ANNE           </t>
  </si>
  <si>
    <t xml:space="preserve">  497.01  </t>
  </si>
  <si>
    <t xml:space="preserve">   24.17  </t>
  </si>
  <si>
    <t xml:space="preserve">400 SHERIDAN BLVD             </t>
  </si>
  <si>
    <t>06-00020</t>
  </si>
  <si>
    <t xml:space="preserve">CHUN T LI                     </t>
  </si>
  <si>
    <t>CAPE RIDGE ESTATE HOME OWNERS ASSOC</t>
  </si>
  <si>
    <t>07-00050</t>
  </si>
  <si>
    <t xml:space="preserve">  499.20  </t>
  </si>
  <si>
    <t xml:space="preserve">OPEN SPACE BAY GARDENS I      </t>
  </si>
  <si>
    <t xml:space="preserve">  00-099</t>
  </si>
  <si>
    <t xml:space="preserve">BAY GARDENS I ASSOCIATION INC      </t>
  </si>
  <si>
    <t xml:space="preserve">  507.01  </t>
  </si>
  <si>
    <t xml:space="preserve">    2.01  </t>
  </si>
  <si>
    <t xml:space="preserve">873 CRESSE LANE               </t>
  </si>
  <si>
    <t>13-00137</t>
  </si>
  <si>
    <t xml:space="preserve">EAF REALTY LLC                </t>
  </si>
  <si>
    <t xml:space="preserve">ATLANTIC GARDENS VINEYARD, INC     </t>
  </si>
  <si>
    <t xml:space="preserve">  508.04  </t>
  </si>
  <si>
    <t xml:space="preserve">    1.01  </t>
  </si>
  <si>
    <t xml:space="preserve">845 KATHRYN BLVD              </t>
  </si>
  <si>
    <t>09-00059</t>
  </si>
  <si>
    <t xml:space="preserve">LOWER TOWNSHIP ASSOCIATES LLC      </t>
  </si>
  <si>
    <t xml:space="preserve">  512.08  </t>
  </si>
  <si>
    <t xml:space="preserve"> 3001     </t>
  </si>
  <si>
    <t xml:space="preserve">424 HOLLYWOOD ROAD            </t>
  </si>
  <si>
    <t>20-00047</t>
  </si>
  <si>
    <t xml:space="preserve">MOFFETT, KELLY &amp; ROBERT            </t>
  </si>
  <si>
    <t xml:space="preserve">  533.02  </t>
  </si>
  <si>
    <t xml:space="preserve">    1.02  </t>
  </si>
  <si>
    <t xml:space="preserve">BEACH S OF COX HALL CREEK     </t>
  </si>
  <si>
    <t>10-00079</t>
  </si>
  <si>
    <t xml:space="preserve">BECKSMAD ASSOC C/O SMADBECK,PAUL   </t>
  </si>
  <si>
    <t xml:space="preserve">  543     </t>
  </si>
  <si>
    <t xml:space="preserve">207 ISELIN ROAD               </t>
  </si>
  <si>
    <t xml:space="preserve">  96-083</t>
  </si>
  <si>
    <t xml:space="preserve">MRR COMPANY                   </t>
  </si>
  <si>
    <t xml:space="preserve">STAROPOLI, CATHERINE % SHORE       </t>
  </si>
  <si>
    <t xml:space="preserve">  97-130</t>
  </si>
  <si>
    <t xml:space="preserve">MICHAEL FABRIKANT             </t>
  </si>
  <si>
    <t>07-00055</t>
  </si>
  <si>
    <t>08-00059</t>
  </si>
  <si>
    <t xml:space="preserve">MARJORIE DELBELLO             </t>
  </si>
  <si>
    <t>09-00066</t>
  </si>
  <si>
    <t xml:space="preserve">  550     </t>
  </si>
  <si>
    <t xml:space="preserve">116 CLIFFSIDE ROAD            </t>
  </si>
  <si>
    <t>08-00061</t>
  </si>
  <si>
    <t xml:space="preserve">PAULINE LEVY                  </t>
  </si>
  <si>
    <t xml:space="preserve">CREMIN, BARBARA                    </t>
  </si>
  <si>
    <t>09-00068</t>
  </si>
  <si>
    <t xml:space="preserve">  678     </t>
  </si>
  <si>
    <t xml:space="preserve">707 ARCTIC AVENUE             </t>
  </si>
  <si>
    <t>20-00051</t>
  </si>
  <si>
    <t>MC MAHON, ANNA C &amp;PICCIONI,ROSEANNE</t>
  </si>
  <si>
    <t xml:space="preserve">  681     </t>
  </si>
  <si>
    <t xml:space="preserve">714 WAYNE AVENUE              </t>
  </si>
  <si>
    <t>09-00076</t>
  </si>
  <si>
    <t xml:space="preserve">ROCK D'ANDREA                 </t>
  </si>
  <si>
    <t xml:space="preserve">KOPISTA, ROMAN &amp; MARTHA ETALS      </t>
  </si>
  <si>
    <t xml:space="preserve">  741.01  </t>
  </si>
  <si>
    <t xml:space="preserve">SHERIFF TAYLOR BLVD           </t>
  </si>
  <si>
    <t xml:space="preserve">  00-151</t>
  </si>
  <si>
    <t xml:space="preserve">SOGIMA L-A LLC                </t>
  </si>
  <si>
    <t xml:space="preserve">RECON INVESTMENTS GROUP, LLC       </t>
  </si>
  <si>
    <t xml:space="preserve">  01-126</t>
  </si>
  <si>
    <t xml:space="preserve">  751     </t>
  </si>
  <si>
    <t xml:space="preserve">    9.01  </t>
  </si>
  <si>
    <t xml:space="preserve">1018 BATTS LANE               </t>
  </si>
  <si>
    <t>19-00053</t>
  </si>
  <si>
    <t xml:space="preserve">EMERY, MICHAEL R                   </t>
  </si>
  <si>
    <t xml:space="preserve">  753.04  </t>
  </si>
  <si>
    <t xml:space="preserve">931 SEASHORE ROAD             </t>
  </si>
  <si>
    <t xml:space="preserve">  98-146</t>
  </si>
  <si>
    <t xml:space="preserve">DWR CF-R TAMMY GOMEZ IRAR     </t>
  </si>
  <si>
    <t xml:space="preserve">MITNICK L L C                      </t>
  </si>
  <si>
    <t xml:space="preserve">  99-200</t>
  </si>
  <si>
    <t xml:space="preserve">  753.25  </t>
  </si>
  <si>
    <t xml:space="preserve">432 PORTSMOUTH ROAD           </t>
  </si>
  <si>
    <t xml:space="preserve">  00-156</t>
  </si>
  <si>
    <t xml:space="preserve">MITHCO C/O DILWORTH PAXSON LAW     </t>
  </si>
  <si>
    <t xml:space="preserve">  790     </t>
  </si>
  <si>
    <t xml:space="preserve">BAY FRONT                     </t>
  </si>
  <si>
    <t>19-00054</t>
  </si>
  <si>
    <t xml:space="preserve">JAMES, GEORGE M &amp; MARY             </t>
  </si>
  <si>
    <t xml:space="preserve">  795     </t>
  </si>
  <si>
    <t xml:space="preserve">  110     </t>
  </si>
  <si>
    <t xml:space="preserve">CHANNEL ROAD                  </t>
  </si>
  <si>
    <t>06-00040</t>
  </si>
  <si>
    <t xml:space="preserve">DU BOIS, HOWARD S &amp; MARY W ETALS   </t>
  </si>
  <si>
    <t xml:space="preserve">  806     </t>
  </si>
  <si>
    <t xml:space="preserve">    4.01  </t>
  </si>
  <si>
    <t xml:space="preserve">   -C5105- -  </t>
  </si>
  <si>
    <t xml:space="preserve">5105 SHAWCREST ROAD           </t>
  </si>
  <si>
    <t>21-00013</t>
  </si>
  <si>
    <t xml:space="preserve">EVOLVE BANK &amp; TRUST           </t>
  </si>
  <si>
    <t xml:space="preserve">KJS REALTY LLC                     </t>
  </si>
  <si>
    <t xml:space="preserve">   -CA062- -  </t>
  </si>
  <si>
    <t xml:space="preserve">SHAWCREST ROAD                </t>
  </si>
  <si>
    <t>21-00026</t>
  </si>
  <si>
    <t xml:space="preserve">ANDREW WASIELEWSKI            </t>
  </si>
  <si>
    <t xml:space="preserve">  815     </t>
  </si>
  <si>
    <t xml:space="preserve">BOARDWALK                     </t>
  </si>
  <si>
    <t>09-00096</t>
  </si>
  <si>
    <t xml:space="preserve">UNKNOWN @ CHARLES MARION           </t>
  </si>
  <si>
    <t xml:space="preserve">  816     </t>
  </si>
  <si>
    <t xml:space="preserve">   21     </t>
  </si>
  <si>
    <t>10-00109</t>
  </si>
  <si>
    <t xml:space="preserve">DWORCHAK, EDWARD &amp; CATHERINE       </t>
  </si>
  <si>
    <t xml:space="preserve">  00-169</t>
  </si>
  <si>
    <t xml:space="preserve">MONTGOMERY @ CHARLES MARION        </t>
  </si>
  <si>
    <t xml:space="preserve">  869     </t>
  </si>
  <si>
    <t xml:space="preserve">   26     </t>
  </si>
  <si>
    <t xml:space="preserve">8TH AVENUE                    </t>
  </si>
  <si>
    <t xml:space="preserve">  00-173</t>
  </si>
  <si>
    <t xml:space="preserve">HAUG, WILLIAM A                    </t>
  </si>
  <si>
    <t xml:space="preserve">  886     </t>
  </si>
  <si>
    <t xml:space="preserve">   17     </t>
  </si>
  <si>
    <t xml:space="preserve">9TH AVENUE                    </t>
  </si>
  <si>
    <t>20-00059</t>
  </si>
  <si>
    <t xml:space="preserve">MILANO, JOHN A C/O MULLEN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</si>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</sst>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4"/>
  <sheetViews>
    <sheetView tabSelected="1" topLeftCell="D1" workbookViewId="0">
      <pane ySplit="1" topLeftCell="A35" activePane="bottomLeft" state="frozen"/>
      <selection pane="bottomLeft" activeCell="J80" sqref="J80"/>
    </sheetView>
  </sheetViews>
  <sheetFormatPr defaultRowHeight="14.4" x14ac:dyDescent="0.3"/>
  <cols>
    <col min="1" max="1" width="11.109375" customWidth="1"/>
    <col min="2" max="2" width="10.44140625" customWidth="1"/>
    <col min="3" max="3" width="13.6640625" customWidth="1"/>
    <col min="4" max="4" width="32" customWidth="1"/>
    <col min="5" max="5" width="11.6640625" customWidth="1"/>
    <col min="6" max="6" width="13.5546875" customWidth="1"/>
    <col min="7" max="7" width="10.88671875" customWidth="1"/>
    <col min="8" max="8" width="10" customWidth="1"/>
    <col min="9" max="9" width="35.6640625" customWidth="1"/>
    <col min="10" max="10" width="42.5546875" customWidth="1"/>
    <col min="11" max="11" width="11.88671875" customWidth="1"/>
    <col min="12" max="12" width="13.33203125" customWidth="1"/>
    <col min="13" max="13" width="11.88671875" customWidth="1"/>
    <col min="14" max="14" width="15.44140625" customWidth="1"/>
    <col min="15" max="15" width="17.109375" customWidth="1"/>
    <col min="16" max="16" width="11.88671875" customWidth="1"/>
    <col min="17" max="18" width="8" hidden="1"/>
  </cols>
  <sheetData>
    <row r="1" spans="1:1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8" x14ac:dyDescent="0.3">
      <c r="A2" s="7" t="s">
        <v>16</v>
      </c>
      <c r="B2" s="7" t="s">
        <v>17</v>
      </c>
      <c r="C2" s="7" t="s">
        <v>18</v>
      </c>
      <c r="D2" s="7" t="s">
        <v>19</v>
      </c>
      <c r="E2" s="7" t="s">
        <v>20</v>
      </c>
      <c r="F2" s="1">
        <v>40077</v>
      </c>
      <c r="G2" s="7" t="s">
        <v>21</v>
      </c>
      <c r="H2" s="7" t="s">
        <v>22</v>
      </c>
      <c r="I2" s="7" t="s">
        <v>23</v>
      </c>
      <c r="J2" s="7" t="s">
        <v>24</v>
      </c>
      <c r="K2" s="2">
        <v>0</v>
      </c>
      <c r="L2" s="2">
        <v>18</v>
      </c>
      <c r="M2" s="2">
        <v>4516.24</v>
      </c>
      <c r="N2" s="2">
        <v>159.21</v>
      </c>
      <c r="O2" s="6">
        <v>0</v>
      </c>
      <c r="P2" s="2">
        <v>4675.45</v>
      </c>
      <c r="Q2" t="b">
        <v>1</v>
      </c>
      <c r="R2" t="b">
        <v>1</v>
      </c>
    </row>
    <row r="3" spans="1:18" x14ac:dyDescent="0.3">
      <c r="A3" s="7" t="s">
        <v>25</v>
      </c>
      <c r="B3" s="7" t="s">
        <v>26</v>
      </c>
      <c r="C3" s="7" t="s">
        <v>18</v>
      </c>
      <c r="D3" s="7" t="s">
        <v>27</v>
      </c>
      <c r="E3" s="7" t="s">
        <v>28</v>
      </c>
      <c r="F3" s="1">
        <v>31693</v>
      </c>
      <c r="G3" s="7" t="s">
        <v>21</v>
      </c>
      <c r="H3" s="7" t="s">
        <v>29</v>
      </c>
      <c r="I3" s="7" t="s">
        <v>30</v>
      </c>
      <c r="J3" s="7" t="s">
        <v>31</v>
      </c>
      <c r="K3" s="2">
        <v>0</v>
      </c>
      <c r="L3" s="2">
        <v>18</v>
      </c>
      <c r="M3" s="2">
        <v>818.01</v>
      </c>
      <c r="N3" s="6">
        <v>0</v>
      </c>
      <c r="O3" s="6">
        <v>0</v>
      </c>
      <c r="P3" s="2">
        <v>818.01</v>
      </c>
      <c r="Q3" t="b">
        <v>1</v>
      </c>
      <c r="R3" t="b">
        <v>1</v>
      </c>
    </row>
    <row r="4" spans="1:18" x14ac:dyDescent="0.3">
      <c r="A4" s="7" t="s">
        <v>25</v>
      </c>
      <c r="B4" s="7" t="s">
        <v>26</v>
      </c>
      <c r="C4" s="7" t="s">
        <v>18</v>
      </c>
      <c r="D4" s="7" t="s">
        <v>27</v>
      </c>
      <c r="E4" s="7" t="s">
        <v>32</v>
      </c>
      <c r="F4" s="1">
        <v>32792</v>
      </c>
      <c r="G4" s="7" t="s">
        <v>21</v>
      </c>
      <c r="H4" s="7" t="s">
        <v>22</v>
      </c>
      <c r="I4" s="7" t="s">
        <v>23</v>
      </c>
      <c r="J4" s="7" t="s">
        <v>31</v>
      </c>
      <c r="K4" s="2">
        <v>0</v>
      </c>
      <c r="L4" s="2">
        <v>18</v>
      </c>
      <c r="M4" s="2">
        <v>11352.32</v>
      </c>
      <c r="N4" s="2">
        <v>34.65</v>
      </c>
      <c r="O4" s="6">
        <v>0</v>
      </c>
      <c r="P4" s="2">
        <v>11386.97</v>
      </c>
      <c r="Q4" t="b">
        <v>1</v>
      </c>
      <c r="R4" t="b">
        <v>1</v>
      </c>
    </row>
    <row r="5" spans="1:18" x14ac:dyDescent="0.3">
      <c r="A5" s="7" t="s">
        <v>33</v>
      </c>
      <c r="B5" s="7" t="s">
        <v>34</v>
      </c>
      <c r="C5" s="7" t="s">
        <v>18</v>
      </c>
      <c r="D5" s="7" t="s">
        <v>35</v>
      </c>
      <c r="E5" s="7" t="s">
        <v>36</v>
      </c>
      <c r="F5" s="1">
        <v>44460</v>
      </c>
      <c r="G5" s="7" t="s">
        <v>21</v>
      </c>
      <c r="H5" s="7" t="s">
        <v>29</v>
      </c>
      <c r="I5" s="7" t="s">
        <v>37</v>
      </c>
      <c r="J5" s="7" t="s">
        <v>38</v>
      </c>
      <c r="K5" s="2">
        <v>0</v>
      </c>
      <c r="L5" s="2">
        <v>18</v>
      </c>
      <c r="M5" s="2">
        <v>2420.5100000000002</v>
      </c>
      <c r="N5" s="6">
        <v>0</v>
      </c>
      <c r="O5" s="2">
        <v>956.03</v>
      </c>
      <c r="P5" s="2">
        <v>3376.54</v>
      </c>
      <c r="Q5" t="b">
        <v>1</v>
      </c>
      <c r="R5" t="b">
        <v>1</v>
      </c>
    </row>
    <row r="6" spans="1:18" x14ac:dyDescent="0.3">
      <c r="A6" s="7" t="s">
        <v>39</v>
      </c>
      <c r="B6" s="7" t="s">
        <v>40</v>
      </c>
      <c r="C6" s="7" t="s">
        <v>18</v>
      </c>
      <c r="D6" s="7" t="s">
        <v>41</v>
      </c>
      <c r="E6" s="7" t="s">
        <v>42</v>
      </c>
      <c r="F6" s="1">
        <v>44096</v>
      </c>
      <c r="G6" s="7" t="s">
        <v>21</v>
      </c>
      <c r="H6" s="7" t="s">
        <v>29</v>
      </c>
      <c r="I6" s="7" t="s">
        <v>43</v>
      </c>
      <c r="J6" s="7" t="s">
        <v>44</v>
      </c>
      <c r="K6" s="2">
        <v>1400</v>
      </c>
      <c r="L6" s="2">
        <v>0</v>
      </c>
      <c r="M6" s="2">
        <v>507.8</v>
      </c>
      <c r="N6" s="6">
        <v>0</v>
      </c>
      <c r="O6" s="6">
        <v>0</v>
      </c>
      <c r="P6" s="2">
        <v>507.8</v>
      </c>
      <c r="Q6" t="b">
        <v>1</v>
      </c>
      <c r="R6" t="b">
        <v>1</v>
      </c>
    </row>
    <row r="7" spans="1:18" x14ac:dyDescent="0.3">
      <c r="A7" s="7" t="s">
        <v>45</v>
      </c>
      <c r="B7" s="7" t="s">
        <v>46</v>
      </c>
      <c r="C7" s="7" t="s">
        <v>18</v>
      </c>
      <c r="D7" s="7" t="s">
        <v>47</v>
      </c>
      <c r="E7" s="7" t="s">
        <v>48</v>
      </c>
      <c r="F7" s="1">
        <v>29921</v>
      </c>
      <c r="G7" s="7" t="s">
        <v>21</v>
      </c>
      <c r="H7" s="7" t="s">
        <v>29</v>
      </c>
      <c r="I7" s="7" t="s">
        <v>49</v>
      </c>
      <c r="J7" s="7" t="s">
        <v>50</v>
      </c>
      <c r="K7" s="2">
        <v>0</v>
      </c>
      <c r="L7" s="2">
        <v>18</v>
      </c>
      <c r="M7" s="2">
        <v>164.91</v>
      </c>
      <c r="N7" s="6">
        <v>0</v>
      </c>
      <c r="O7" s="6">
        <v>0</v>
      </c>
      <c r="P7" s="2">
        <v>164.91</v>
      </c>
      <c r="Q7" t="b">
        <v>1</v>
      </c>
      <c r="R7" t="b">
        <v>1</v>
      </c>
    </row>
    <row r="8" spans="1:18" x14ac:dyDescent="0.3">
      <c r="A8" s="7" t="s">
        <v>51</v>
      </c>
      <c r="B8" s="7" t="s">
        <v>34</v>
      </c>
      <c r="C8" s="7" t="s">
        <v>18</v>
      </c>
      <c r="D8" s="7" t="s">
        <v>52</v>
      </c>
      <c r="E8" s="7" t="s">
        <v>53</v>
      </c>
      <c r="F8" s="1">
        <v>39720</v>
      </c>
      <c r="G8" s="7" t="s">
        <v>21</v>
      </c>
      <c r="H8" s="7" t="s">
        <v>22</v>
      </c>
      <c r="I8" s="7" t="s">
        <v>23</v>
      </c>
      <c r="J8" s="7" t="s">
        <v>54</v>
      </c>
      <c r="K8" s="2">
        <v>0</v>
      </c>
      <c r="L8" s="2">
        <v>18</v>
      </c>
      <c r="M8" s="2">
        <v>10707.49</v>
      </c>
      <c r="N8" s="2">
        <v>356.81</v>
      </c>
      <c r="O8" s="6">
        <v>0</v>
      </c>
      <c r="P8" s="2">
        <v>11064.3</v>
      </c>
      <c r="Q8" t="b">
        <v>1</v>
      </c>
      <c r="R8" t="b">
        <v>1</v>
      </c>
    </row>
    <row r="9" spans="1:18" x14ac:dyDescent="0.3">
      <c r="A9" s="7" t="s">
        <v>55</v>
      </c>
      <c r="B9" s="7" t="s">
        <v>56</v>
      </c>
      <c r="C9" s="7" t="s">
        <v>18</v>
      </c>
      <c r="D9" s="7" t="s">
        <v>57</v>
      </c>
      <c r="E9" s="7" t="s">
        <v>58</v>
      </c>
      <c r="F9" s="1">
        <v>37363</v>
      </c>
      <c r="G9" s="7" t="s">
        <v>21</v>
      </c>
      <c r="H9" s="7" t="s">
        <v>29</v>
      </c>
      <c r="I9" s="7" t="s">
        <v>59</v>
      </c>
      <c r="J9" s="7" t="s">
        <v>60</v>
      </c>
      <c r="K9" s="2">
        <v>0</v>
      </c>
      <c r="L9" s="2">
        <v>14</v>
      </c>
      <c r="M9" s="2">
        <v>1734.56</v>
      </c>
      <c r="N9" s="6">
        <v>0</v>
      </c>
      <c r="O9" s="6">
        <v>0</v>
      </c>
      <c r="P9" s="2">
        <v>1734.56</v>
      </c>
      <c r="Q9" t="b">
        <v>1</v>
      </c>
      <c r="R9" t="b">
        <v>1</v>
      </c>
    </row>
    <row r="10" spans="1:18" x14ac:dyDescent="0.3">
      <c r="A10" s="7" t="s">
        <v>55</v>
      </c>
      <c r="B10" s="7" t="s">
        <v>56</v>
      </c>
      <c r="C10" s="7" t="s">
        <v>18</v>
      </c>
      <c r="D10" s="7" t="s">
        <v>57</v>
      </c>
      <c r="E10" s="7" t="s">
        <v>61</v>
      </c>
      <c r="F10" s="1">
        <v>38251</v>
      </c>
      <c r="G10" s="7" t="s">
        <v>21</v>
      </c>
      <c r="H10" s="7" t="s">
        <v>29</v>
      </c>
      <c r="I10" s="7" t="s">
        <v>62</v>
      </c>
      <c r="J10" s="7" t="s">
        <v>60</v>
      </c>
      <c r="K10" s="2">
        <v>0</v>
      </c>
      <c r="L10" s="2">
        <v>18</v>
      </c>
      <c r="M10" s="2">
        <v>310.99</v>
      </c>
      <c r="N10" s="6">
        <v>0</v>
      </c>
      <c r="O10" s="6">
        <v>0</v>
      </c>
      <c r="P10" s="2">
        <v>310.99</v>
      </c>
      <c r="Q10" t="b">
        <v>1</v>
      </c>
      <c r="R10" t="b">
        <v>1</v>
      </c>
    </row>
    <row r="11" spans="1:18" x14ac:dyDescent="0.3">
      <c r="A11" s="7" t="s">
        <v>55</v>
      </c>
      <c r="B11" s="7" t="s">
        <v>56</v>
      </c>
      <c r="C11" s="7" t="s">
        <v>18</v>
      </c>
      <c r="D11" s="7" t="s">
        <v>57</v>
      </c>
      <c r="E11" s="7" t="s">
        <v>63</v>
      </c>
      <c r="F11" s="1">
        <v>38615</v>
      </c>
      <c r="G11" s="7" t="s">
        <v>21</v>
      </c>
      <c r="H11" s="7" t="s">
        <v>29</v>
      </c>
      <c r="I11" s="7" t="s">
        <v>59</v>
      </c>
      <c r="J11" s="7" t="s">
        <v>60</v>
      </c>
      <c r="K11" s="2">
        <v>0</v>
      </c>
      <c r="L11" s="2">
        <v>18</v>
      </c>
      <c r="M11" s="2">
        <v>1296.3699999999999</v>
      </c>
      <c r="N11" s="6">
        <v>0</v>
      </c>
      <c r="O11" s="6">
        <v>0</v>
      </c>
      <c r="P11" s="2">
        <v>1296.3699999999999</v>
      </c>
      <c r="Q11" t="b">
        <v>1</v>
      </c>
      <c r="R11" t="b">
        <v>1</v>
      </c>
    </row>
    <row r="12" spans="1:18" x14ac:dyDescent="0.3">
      <c r="A12" s="7" t="s">
        <v>55</v>
      </c>
      <c r="B12" s="7" t="s">
        <v>56</v>
      </c>
      <c r="C12" s="7" t="s">
        <v>18</v>
      </c>
      <c r="D12" s="7" t="s">
        <v>57</v>
      </c>
      <c r="E12" s="7" t="s">
        <v>64</v>
      </c>
      <c r="F12" s="1">
        <v>39370</v>
      </c>
      <c r="G12" s="7" t="s">
        <v>21</v>
      </c>
      <c r="H12" s="7" t="s">
        <v>29</v>
      </c>
      <c r="I12" s="7" t="s">
        <v>65</v>
      </c>
      <c r="J12" s="7" t="s">
        <v>60</v>
      </c>
      <c r="K12" s="2">
        <v>0</v>
      </c>
      <c r="L12" s="2">
        <v>18</v>
      </c>
      <c r="M12" s="2">
        <v>469.11</v>
      </c>
      <c r="N12" s="6">
        <v>0</v>
      </c>
      <c r="O12" s="6">
        <v>0</v>
      </c>
      <c r="P12" s="2">
        <v>469.11</v>
      </c>
      <c r="Q12" t="b">
        <v>1</v>
      </c>
      <c r="R12" t="b">
        <v>1</v>
      </c>
    </row>
    <row r="13" spans="1:18" x14ac:dyDescent="0.3">
      <c r="A13" s="7" t="s">
        <v>55</v>
      </c>
      <c r="B13" s="7" t="s">
        <v>56</v>
      </c>
      <c r="C13" s="7" t="s">
        <v>18</v>
      </c>
      <c r="D13" s="7" t="s">
        <v>57</v>
      </c>
      <c r="E13" s="7" t="s">
        <v>66</v>
      </c>
      <c r="F13" s="1">
        <v>40077</v>
      </c>
      <c r="G13" s="7" t="s">
        <v>21</v>
      </c>
      <c r="H13" s="7" t="s">
        <v>22</v>
      </c>
      <c r="I13" s="7" t="s">
        <v>23</v>
      </c>
      <c r="J13" s="7" t="s">
        <v>60</v>
      </c>
      <c r="K13" s="2">
        <v>0</v>
      </c>
      <c r="L13" s="2">
        <v>18</v>
      </c>
      <c r="M13" s="2">
        <v>1653.68</v>
      </c>
      <c r="N13" s="2">
        <v>46.83</v>
      </c>
      <c r="O13" s="6">
        <v>0</v>
      </c>
      <c r="P13" s="2">
        <v>1700.51</v>
      </c>
      <c r="Q13" t="b">
        <v>1</v>
      </c>
      <c r="R13" t="b">
        <v>1</v>
      </c>
    </row>
    <row r="14" spans="1:18" x14ac:dyDescent="0.3">
      <c r="A14" s="7" t="s">
        <v>67</v>
      </c>
      <c r="B14" s="7" t="s">
        <v>68</v>
      </c>
      <c r="C14" s="7" t="s">
        <v>18</v>
      </c>
      <c r="D14" s="7" t="s">
        <v>69</v>
      </c>
      <c r="E14" s="7" t="s">
        <v>70</v>
      </c>
      <c r="F14" s="1">
        <v>39720</v>
      </c>
      <c r="G14" s="7" t="s">
        <v>21</v>
      </c>
      <c r="H14" s="7" t="s">
        <v>22</v>
      </c>
      <c r="I14" s="7" t="s">
        <v>23</v>
      </c>
      <c r="J14" s="7" t="s">
        <v>71</v>
      </c>
      <c r="K14" s="2">
        <v>0</v>
      </c>
      <c r="L14" s="2">
        <v>18</v>
      </c>
      <c r="M14" s="2">
        <v>29869.01</v>
      </c>
      <c r="N14" s="2">
        <v>871.88</v>
      </c>
      <c r="O14" s="6">
        <v>0</v>
      </c>
      <c r="P14" s="2">
        <v>30740.89</v>
      </c>
      <c r="Q14" t="b">
        <v>1</v>
      </c>
      <c r="R14" t="b">
        <v>1</v>
      </c>
    </row>
    <row r="15" spans="1:18" x14ac:dyDescent="0.3">
      <c r="A15" s="7" t="s">
        <v>72</v>
      </c>
      <c r="B15" s="7" t="s">
        <v>73</v>
      </c>
      <c r="C15" s="7" t="s">
        <v>18</v>
      </c>
      <c r="D15" s="7" t="s">
        <v>74</v>
      </c>
      <c r="E15" s="7" t="s">
        <v>75</v>
      </c>
      <c r="F15" s="1">
        <v>44096</v>
      </c>
      <c r="G15" s="7" t="s">
        <v>21</v>
      </c>
      <c r="H15" s="7" t="s">
        <v>29</v>
      </c>
      <c r="I15" s="7" t="s">
        <v>76</v>
      </c>
      <c r="J15" s="7" t="s">
        <v>77</v>
      </c>
      <c r="K15" s="2">
        <v>3100</v>
      </c>
      <c r="L15" s="2">
        <v>0</v>
      </c>
      <c r="M15" s="2">
        <v>323.5</v>
      </c>
      <c r="N15" s="6">
        <v>0</v>
      </c>
      <c r="O15" s="6">
        <v>0</v>
      </c>
      <c r="P15" s="2">
        <v>323.5</v>
      </c>
      <c r="Q15" t="b">
        <v>1</v>
      </c>
      <c r="R15" t="b">
        <v>1</v>
      </c>
    </row>
    <row r="16" spans="1:18" x14ac:dyDescent="0.3">
      <c r="A16" s="7" t="s">
        <v>78</v>
      </c>
      <c r="B16" s="7" t="s">
        <v>79</v>
      </c>
      <c r="C16" s="7" t="s">
        <v>18</v>
      </c>
      <c r="D16" s="7" t="s">
        <v>80</v>
      </c>
      <c r="E16" s="7" t="s">
        <v>81</v>
      </c>
      <c r="F16" s="1">
        <v>44096</v>
      </c>
      <c r="G16" s="7" t="s">
        <v>21</v>
      </c>
      <c r="H16" s="7" t="s">
        <v>29</v>
      </c>
      <c r="I16" s="7" t="s">
        <v>82</v>
      </c>
      <c r="J16" s="7" t="s">
        <v>83</v>
      </c>
      <c r="K16" s="2">
        <v>6100</v>
      </c>
      <c r="L16" s="2">
        <v>0</v>
      </c>
      <c r="M16" s="2">
        <v>3419.14</v>
      </c>
      <c r="N16" s="6">
        <v>0</v>
      </c>
      <c r="O16" s="6">
        <v>0</v>
      </c>
      <c r="P16" s="2">
        <v>3419.14</v>
      </c>
      <c r="Q16" t="b">
        <v>1</v>
      </c>
      <c r="R16" t="b">
        <v>1</v>
      </c>
    </row>
    <row r="17" spans="1:18" x14ac:dyDescent="0.3">
      <c r="A17" s="7" t="s">
        <v>84</v>
      </c>
      <c r="B17" s="7" t="s">
        <v>85</v>
      </c>
      <c r="C17" s="7" t="s">
        <v>18</v>
      </c>
      <c r="D17" s="7" t="s">
        <v>86</v>
      </c>
      <c r="E17" s="7" t="s">
        <v>87</v>
      </c>
      <c r="F17" s="1">
        <v>36629</v>
      </c>
      <c r="G17" s="7" t="s">
        <v>21</v>
      </c>
      <c r="H17" s="7" t="s">
        <v>22</v>
      </c>
      <c r="I17" s="7" t="s">
        <v>88</v>
      </c>
      <c r="J17" s="7" t="s">
        <v>89</v>
      </c>
      <c r="K17" s="2">
        <v>0</v>
      </c>
      <c r="L17" s="2">
        <v>18</v>
      </c>
      <c r="M17" s="2">
        <v>37373.32</v>
      </c>
      <c r="N17" s="2">
        <v>440.16</v>
      </c>
      <c r="O17" s="6">
        <v>0</v>
      </c>
      <c r="P17" s="2">
        <v>37813.480000000003</v>
      </c>
      <c r="Q17" t="b">
        <v>1</v>
      </c>
      <c r="R17" t="b">
        <v>1</v>
      </c>
    </row>
    <row r="18" spans="1:18" x14ac:dyDescent="0.3">
      <c r="A18" s="7" t="s">
        <v>84</v>
      </c>
      <c r="B18" s="7" t="s">
        <v>85</v>
      </c>
      <c r="C18" s="7" t="s">
        <v>18</v>
      </c>
      <c r="D18" s="7" t="s">
        <v>86</v>
      </c>
      <c r="E18" s="7" t="s">
        <v>90</v>
      </c>
      <c r="F18" s="1">
        <v>34487</v>
      </c>
      <c r="G18" s="7" t="s">
        <v>21</v>
      </c>
      <c r="H18" s="7" t="s">
        <v>29</v>
      </c>
      <c r="I18" s="7" t="s">
        <v>91</v>
      </c>
      <c r="J18" s="7" t="s">
        <v>89</v>
      </c>
      <c r="K18" s="2">
        <v>0</v>
      </c>
      <c r="L18" s="2">
        <v>15</v>
      </c>
      <c r="M18" s="2">
        <v>20686.87</v>
      </c>
      <c r="N18" s="6">
        <v>0</v>
      </c>
      <c r="O18" s="6">
        <v>0</v>
      </c>
      <c r="P18" s="2">
        <v>20686.87</v>
      </c>
      <c r="Q18" t="b">
        <v>1</v>
      </c>
      <c r="R18" t="b">
        <v>1</v>
      </c>
    </row>
    <row r="19" spans="1:18" x14ac:dyDescent="0.3">
      <c r="A19" s="7" t="s">
        <v>84</v>
      </c>
      <c r="B19" s="7" t="s">
        <v>85</v>
      </c>
      <c r="C19" s="7" t="s">
        <v>18</v>
      </c>
      <c r="D19" s="7" t="s">
        <v>86</v>
      </c>
      <c r="E19" s="7" t="s">
        <v>92</v>
      </c>
      <c r="F19" s="1">
        <v>36265</v>
      </c>
      <c r="G19" s="7" t="s">
        <v>21</v>
      </c>
      <c r="H19" s="7" t="s">
        <v>29</v>
      </c>
      <c r="I19" s="7" t="s">
        <v>93</v>
      </c>
      <c r="J19" s="7" t="s">
        <v>89</v>
      </c>
      <c r="K19" s="2">
        <v>0</v>
      </c>
      <c r="L19" s="2">
        <v>17</v>
      </c>
      <c r="M19" s="2">
        <v>6552.45</v>
      </c>
      <c r="N19" s="6">
        <v>0</v>
      </c>
      <c r="O19" s="6">
        <v>0</v>
      </c>
      <c r="P19" s="2">
        <v>6552.45</v>
      </c>
      <c r="Q19" t="b">
        <v>1</v>
      </c>
      <c r="R19" t="b">
        <v>1</v>
      </c>
    </row>
    <row r="20" spans="1:18" x14ac:dyDescent="0.3">
      <c r="A20" s="7" t="s">
        <v>94</v>
      </c>
      <c r="B20" s="7" t="s">
        <v>95</v>
      </c>
      <c r="C20" s="7" t="s">
        <v>18</v>
      </c>
      <c r="D20" s="7" t="s">
        <v>96</v>
      </c>
      <c r="E20" s="7" t="s">
        <v>97</v>
      </c>
      <c r="F20" s="1">
        <v>44096</v>
      </c>
      <c r="G20" s="7" t="s">
        <v>21</v>
      </c>
      <c r="H20" s="7" t="s">
        <v>29</v>
      </c>
      <c r="I20" s="7" t="s">
        <v>43</v>
      </c>
      <c r="J20" s="7" t="s">
        <v>98</v>
      </c>
      <c r="K20" s="2">
        <v>1500</v>
      </c>
      <c r="L20" s="2">
        <v>0</v>
      </c>
      <c r="M20" s="2">
        <v>450.2</v>
      </c>
      <c r="N20" s="6">
        <v>0</v>
      </c>
      <c r="O20" s="6">
        <v>0</v>
      </c>
      <c r="P20" s="2">
        <v>450.2</v>
      </c>
      <c r="Q20" t="b">
        <v>1</v>
      </c>
      <c r="R20" t="b">
        <v>1</v>
      </c>
    </row>
    <row r="21" spans="1:18" x14ac:dyDescent="0.3">
      <c r="A21" s="7" t="s">
        <v>99</v>
      </c>
      <c r="B21" s="7" t="s">
        <v>100</v>
      </c>
      <c r="C21" s="7" t="s">
        <v>18</v>
      </c>
      <c r="D21" s="7" t="s">
        <v>101</v>
      </c>
      <c r="E21" s="7" t="s">
        <v>102</v>
      </c>
      <c r="F21" s="1">
        <v>43718</v>
      </c>
      <c r="G21" s="7" t="s">
        <v>21</v>
      </c>
      <c r="H21" s="7" t="s">
        <v>29</v>
      </c>
      <c r="I21" s="7" t="s">
        <v>37</v>
      </c>
      <c r="J21" s="7" t="s">
        <v>103</v>
      </c>
      <c r="K21" s="2">
        <v>700</v>
      </c>
      <c r="L21" s="2">
        <v>0</v>
      </c>
      <c r="M21" s="2">
        <v>1115.8</v>
      </c>
      <c r="N21" s="6">
        <v>0</v>
      </c>
      <c r="O21" s="6">
        <v>0</v>
      </c>
      <c r="P21" s="2">
        <v>1115.8</v>
      </c>
      <c r="Q21" t="b">
        <v>1</v>
      </c>
      <c r="R21" t="b">
        <v>1</v>
      </c>
    </row>
    <row r="22" spans="1:18" x14ac:dyDescent="0.3">
      <c r="A22" s="7" t="s">
        <v>104</v>
      </c>
      <c r="B22" s="7" t="s">
        <v>40</v>
      </c>
      <c r="C22" s="7" t="s">
        <v>18</v>
      </c>
      <c r="D22" s="7" t="s">
        <v>105</v>
      </c>
      <c r="E22" s="7" t="s">
        <v>106</v>
      </c>
      <c r="F22" s="1">
        <v>41723</v>
      </c>
      <c r="G22" s="7" t="s">
        <v>21</v>
      </c>
      <c r="H22" s="7" t="s">
        <v>22</v>
      </c>
      <c r="I22" s="7" t="s">
        <v>23</v>
      </c>
      <c r="J22" s="7" t="s">
        <v>107</v>
      </c>
      <c r="K22" s="2">
        <v>0</v>
      </c>
      <c r="L22" s="2">
        <v>18</v>
      </c>
      <c r="M22" s="2">
        <v>1845.88</v>
      </c>
      <c r="N22" s="2">
        <v>107.7</v>
      </c>
      <c r="O22" s="6">
        <v>0</v>
      </c>
      <c r="P22" s="2">
        <v>1953.58</v>
      </c>
      <c r="Q22" t="b">
        <v>1</v>
      </c>
      <c r="R22" t="b">
        <v>1</v>
      </c>
    </row>
    <row r="23" spans="1:18" x14ac:dyDescent="0.3">
      <c r="A23" s="7" t="s">
        <v>108</v>
      </c>
      <c r="B23" s="7" t="s">
        <v>109</v>
      </c>
      <c r="C23" s="7" t="s">
        <v>18</v>
      </c>
      <c r="D23" s="7" t="s">
        <v>110</v>
      </c>
      <c r="E23" s="7" t="s">
        <v>111</v>
      </c>
      <c r="F23" s="1">
        <v>41380</v>
      </c>
      <c r="G23" s="7" t="s">
        <v>21</v>
      </c>
      <c r="H23" s="7" t="s">
        <v>29</v>
      </c>
      <c r="I23" s="7" t="s">
        <v>112</v>
      </c>
      <c r="J23" s="7" t="s">
        <v>113</v>
      </c>
      <c r="K23" s="2">
        <v>500</v>
      </c>
      <c r="L23" s="2">
        <v>0</v>
      </c>
      <c r="M23" s="2">
        <v>1323.73</v>
      </c>
      <c r="N23" s="6">
        <v>0</v>
      </c>
      <c r="O23" s="6">
        <v>0</v>
      </c>
      <c r="P23" s="2">
        <v>1323.73</v>
      </c>
      <c r="Q23" t="b">
        <v>1</v>
      </c>
      <c r="R23" t="b">
        <v>1</v>
      </c>
    </row>
    <row r="24" spans="1:18" x14ac:dyDescent="0.3">
      <c r="A24" s="7" t="s">
        <v>114</v>
      </c>
      <c r="B24" s="7" t="s">
        <v>115</v>
      </c>
      <c r="C24" s="7" t="s">
        <v>18</v>
      </c>
      <c r="D24" s="7" t="s">
        <v>116</v>
      </c>
      <c r="E24" s="7" t="s">
        <v>117</v>
      </c>
      <c r="F24" s="1">
        <v>44096</v>
      </c>
      <c r="G24" s="7" t="s">
        <v>21</v>
      </c>
      <c r="H24" s="7" t="s">
        <v>29</v>
      </c>
      <c r="I24" s="7" t="s">
        <v>43</v>
      </c>
      <c r="J24" s="7" t="s">
        <v>118</v>
      </c>
      <c r="K24" s="2">
        <v>1500</v>
      </c>
      <c r="L24" s="2">
        <v>0</v>
      </c>
      <c r="M24" s="2">
        <v>562.08000000000004</v>
      </c>
      <c r="N24" s="6">
        <v>0</v>
      </c>
      <c r="O24" s="6">
        <v>0</v>
      </c>
      <c r="P24" s="2">
        <v>562.08000000000004</v>
      </c>
      <c r="Q24" t="b">
        <v>1</v>
      </c>
      <c r="R24" t="b">
        <v>1</v>
      </c>
    </row>
    <row r="25" spans="1:18" x14ac:dyDescent="0.3">
      <c r="A25" s="7" t="s">
        <v>119</v>
      </c>
      <c r="B25" s="7" t="s">
        <v>120</v>
      </c>
      <c r="C25" s="7" t="s">
        <v>18</v>
      </c>
      <c r="D25" s="7" t="s">
        <v>121</v>
      </c>
      <c r="E25" s="7" t="s">
        <v>122</v>
      </c>
      <c r="F25" s="1">
        <v>44096</v>
      </c>
      <c r="G25" s="7" t="s">
        <v>21</v>
      </c>
      <c r="H25" s="7" t="s">
        <v>29</v>
      </c>
      <c r="I25" s="7" t="s">
        <v>123</v>
      </c>
      <c r="J25" s="7" t="s">
        <v>124</v>
      </c>
      <c r="K25" s="2">
        <v>12000</v>
      </c>
      <c r="L25" s="2">
        <v>0</v>
      </c>
      <c r="M25" s="2">
        <v>9270.99</v>
      </c>
      <c r="N25" s="6">
        <v>0</v>
      </c>
      <c r="O25" s="2">
        <v>1995.86</v>
      </c>
      <c r="P25" s="2">
        <v>11266.85</v>
      </c>
      <c r="Q25" t="b">
        <v>1</v>
      </c>
      <c r="R25" t="b">
        <v>1</v>
      </c>
    </row>
    <row r="26" spans="1:18" x14ac:dyDescent="0.3">
      <c r="A26" s="7" t="s">
        <v>125</v>
      </c>
      <c r="B26" s="7" t="s">
        <v>126</v>
      </c>
      <c r="C26" s="7" t="s">
        <v>18</v>
      </c>
      <c r="D26" s="7" t="s">
        <v>127</v>
      </c>
      <c r="E26" s="7" t="s">
        <v>128</v>
      </c>
      <c r="F26" s="1">
        <v>43718</v>
      </c>
      <c r="G26" s="7" t="s">
        <v>21</v>
      </c>
      <c r="H26" s="7" t="s">
        <v>29</v>
      </c>
      <c r="I26" s="7" t="s">
        <v>123</v>
      </c>
      <c r="J26" s="7" t="s">
        <v>129</v>
      </c>
      <c r="K26" s="2">
        <v>0</v>
      </c>
      <c r="L26" s="2">
        <v>18</v>
      </c>
      <c r="M26" s="2">
        <v>2151.59</v>
      </c>
      <c r="N26" s="6">
        <v>0</v>
      </c>
      <c r="O26" s="2">
        <v>287.27999999999997</v>
      </c>
      <c r="P26" s="2">
        <v>2438.87</v>
      </c>
      <c r="Q26" t="b">
        <v>1</v>
      </c>
      <c r="R26" t="b">
        <v>1</v>
      </c>
    </row>
    <row r="27" spans="1:18" x14ac:dyDescent="0.3">
      <c r="A27" s="7" t="s">
        <v>130</v>
      </c>
      <c r="B27" s="7" t="s">
        <v>131</v>
      </c>
      <c r="C27" s="7" t="s">
        <v>18</v>
      </c>
      <c r="D27" s="7" t="s">
        <v>132</v>
      </c>
      <c r="E27" s="7" t="s">
        <v>133</v>
      </c>
      <c r="F27" s="1">
        <v>33884</v>
      </c>
      <c r="G27" s="7" t="s">
        <v>21</v>
      </c>
      <c r="H27" s="7" t="s">
        <v>22</v>
      </c>
      <c r="I27" s="7" t="s">
        <v>23</v>
      </c>
      <c r="J27" s="7" t="s">
        <v>134</v>
      </c>
      <c r="K27" s="2">
        <v>0</v>
      </c>
      <c r="L27" s="2">
        <v>18</v>
      </c>
      <c r="M27" s="2">
        <v>2772.55</v>
      </c>
      <c r="N27" s="2">
        <v>53.58</v>
      </c>
      <c r="O27" s="6">
        <v>0</v>
      </c>
      <c r="P27" s="2">
        <v>2826.13</v>
      </c>
      <c r="Q27" t="b">
        <v>1</v>
      </c>
      <c r="R27" t="b">
        <v>1</v>
      </c>
    </row>
    <row r="28" spans="1:18" x14ac:dyDescent="0.3">
      <c r="A28" s="7" t="s">
        <v>135</v>
      </c>
      <c r="B28" s="7" t="s">
        <v>136</v>
      </c>
      <c r="C28" s="7" t="s">
        <v>18</v>
      </c>
      <c r="D28" s="7" t="s">
        <v>137</v>
      </c>
      <c r="E28" s="7" t="s">
        <v>138</v>
      </c>
      <c r="F28" s="1">
        <v>44096</v>
      </c>
      <c r="G28" s="7" t="s">
        <v>21</v>
      </c>
      <c r="H28" s="7" t="s">
        <v>29</v>
      </c>
      <c r="I28" s="7" t="s">
        <v>37</v>
      </c>
      <c r="J28" s="7" t="s">
        <v>139</v>
      </c>
      <c r="K28" s="2">
        <v>500</v>
      </c>
      <c r="L28" s="2">
        <v>0</v>
      </c>
      <c r="M28" s="2">
        <v>437.42</v>
      </c>
      <c r="N28" s="6">
        <v>0</v>
      </c>
      <c r="O28" s="6">
        <v>0</v>
      </c>
      <c r="P28" s="2">
        <v>437.42</v>
      </c>
      <c r="Q28" t="b">
        <v>1</v>
      </c>
      <c r="R28" t="b">
        <v>1</v>
      </c>
    </row>
    <row r="29" spans="1:18" x14ac:dyDescent="0.3">
      <c r="A29" s="7" t="s">
        <v>140</v>
      </c>
      <c r="B29" s="7" t="s">
        <v>68</v>
      </c>
      <c r="C29" s="7" t="s">
        <v>18</v>
      </c>
      <c r="D29" s="7" t="s">
        <v>141</v>
      </c>
      <c r="E29" s="7" t="s">
        <v>142</v>
      </c>
      <c r="F29" s="1">
        <v>44096</v>
      </c>
      <c r="G29" s="7" t="s">
        <v>21</v>
      </c>
      <c r="H29" s="7" t="s">
        <v>29</v>
      </c>
      <c r="I29" s="7" t="s">
        <v>123</v>
      </c>
      <c r="J29" s="7" t="s">
        <v>143</v>
      </c>
      <c r="K29" s="2">
        <v>15000</v>
      </c>
      <c r="L29" s="2">
        <v>0</v>
      </c>
      <c r="M29" s="2">
        <v>10513.35</v>
      </c>
      <c r="N29" s="6">
        <v>0</v>
      </c>
      <c r="O29" s="2">
        <v>1802.77</v>
      </c>
      <c r="P29" s="2">
        <v>12316.12</v>
      </c>
      <c r="Q29" t="b">
        <v>1</v>
      </c>
      <c r="R29" t="b">
        <v>1</v>
      </c>
    </row>
    <row r="30" spans="1:18" x14ac:dyDescent="0.3">
      <c r="A30" s="7" t="s">
        <v>144</v>
      </c>
      <c r="B30" s="7" t="s">
        <v>120</v>
      </c>
      <c r="C30" s="7" t="s">
        <v>18</v>
      </c>
      <c r="D30" s="7" t="s">
        <v>145</v>
      </c>
      <c r="E30" s="7" t="s">
        <v>146</v>
      </c>
      <c r="F30" s="1">
        <v>43718</v>
      </c>
      <c r="G30" s="7" t="s">
        <v>21</v>
      </c>
      <c r="H30" s="7" t="s">
        <v>29</v>
      </c>
      <c r="I30" s="7" t="s">
        <v>147</v>
      </c>
      <c r="J30" s="7" t="s">
        <v>148</v>
      </c>
      <c r="K30" s="2">
        <v>2200</v>
      </c>
      <c r="L30" s="2">
        <v>0</v>
      </c>
      <c r="M30" s="2">
        <v>10182.15</v>
      </c>
      <c r="N30" s="6">
        <v>0</v>
      </c>
      <c r="O30" s="2">
        <v>1256.08</v>
      </c>
      <c r="P30" s="2">
        <v>11438.23</v>
      </c>
      <c r="Q30" t="b">
        <v>1</v>
      </c>
      <c r="R30" t="b">
        <v>1</v>
      </c>
    </row>
    <row r="31" spans="1:18" x14ac:dyDescent="0.3">
      <c r="A31" s="7" t="s">
        <v>149</v>
      </c>
      <c r="B31" s="7" t="s">
        <v>150</v>
      </c>
      <c r="C31" s="7" t="s">
        <v>18</v>
      </c>
      <c r="D31" s="7" t="s">
        <v>151</v>
      </c>
      <c r="E31" s="7" t="s">
        <v>152</v>
      </c>
      <c r="F31" s="1">
        <v>44460</v>
      </c>
      <c r="G31" s="7" t="s">
        <v>21</v>
      </c>
      <c r="H31" s="7" t="s">
        <v>29</v>
      </c>
      <c r="I31" s="7" t="s">
        <v>153</v>
      </c>
      <c r="J31" s="7" t="s">
        <v>154</v>
      </c>
      <c r="K31" s="2">
        <v>34100</v>
      </c>
      <c r="L31" s="2">
        <v>0</v>
      </c>
      <c r="M31" s="2">
        <v>13358.41</v>
      </c>
      <c r="N31" s="6">
        <v>0</v>
      </c>
      <c r="O31" s="2">
        <v>3013.26</v>
      </c>
      <c r="P31" s="2">
        <v>16371.67</v>
      </c>
      <c r="Q31" t="b">
        <v>1</v>
      </c>
      <c r="R31" t="b">
        <v>1</v>
      </c>
    </row>
    <row r="32" spans="1:18" x14ac:dyDescent="0.3">
      <c r="A32" s="7" t="s">
        <v>155</v>
      </c>
      <c r="B32" s="7" t="s">
        <v>156</v>
      </c>
      <c r="C32" s="7" t="s">
        <v>18</v>
      </c>
      <c r="D32" s="7" t="s">
        <v>157</v>
      </c>
      <c r="E32" s="7" t="s">
        <v>158</v>
      </c>
      <c r="F32" s="1">
        <v>43718</v>
      </c>
      <c r="G32" s="7" t="s">
        <v>21</v>
      </c>
      <c r="H32" s="7" t="s">
        <v>29</v>
      </c>
      <c r="I32" s="7" t="s">
        <v>147</v>
      </c>
      <c r="J32" s="7" t="s">
        <v>159</v>
      </c>
      <c r="K32" s="2">
        <v>7600</v>
      </c>
      <c r="L32" s="2">
        <v>0</v>
      </c>
      <c r="M32" s="2">
        <v>13456.63</v>
      </c>
      <c r="N32" s="6">
        <v>0</v>
      </c>
      <c r="O32" s="2">
        <v>1922.54</v>
      </c>
      <c r="P32" s="2">
        <v>15379.17</v>
      </c>
      <c r="Q32" t="b">
        <v>1</v>
      </c>
      <c r="R32" t="b">
        <v>1</v>
      </c>
    </row>
    <row r="33" spans="1:18" x14ac:dyDescent="0.3">
      <c r="A33" s="7" t="s">
        <v>160</v>
      </c>
      <c r="B33" s="7" t="s">
        <v>120</v>
      </c>
      <c r="C33" s="7" t="s">
        <v>18</v>
      </c>
      <c r="D33" s="7" t="s">
        <v>161</v>
      </c>
      <c r="E33" s="7" t="s">
        <v>162</v>
      </c>
      <c r="F33" s="1">
        <v>40077</v>
      </c>
      <c r="G33" s="7" t="s">
        <v>21</v>
      </c>
      <c r="H33" s="7" t="s">
        <v>22</v>
      </c>
      <c r="I33" s="7" t="s">
        <v>23</v>
      </c>
      <c r="J33" s="7" t="s">
        <v>163</v>
      </c>
      <c r="K33" s="2">
        <v>0</v>
      </c>
      <c r="L33" s="2">
        <v>18</v>
      </c>
      <c r="M33" s="2">
        <v>3077.97</v>
      </c>
      <c r="N33" s="2">
        <v>129.72</v>
      </c>
      <c r="O33" s="6">
        <v>0</v>
      </c>
      <c r="P33" s="2">
        <v>3207.69</v>
      </c>
      <c r="Q33" t="b">
        <v>1</v>
      </c>
      <c r="R33" t="b">
        <v>1</v>
      </c>
    </row>
    <row r="34" spans="1:18" x14ac:dyDescent="0.3">
      <c r="A34" s="7" t="s">
        <v>160</v>
      </c>
      <c r="B34" s="7" t="s">
        <v>164</v>
      </c>
      <c r="C34" s="7" t="s">
        <v>18</v>
      </c>
      <c r="D34" s="7" t="s">
        <v>165</v>
      </c>
      <c r="E34" s="7" t="s">
        <v>166</v>
      </c>
      <c r="F34" s="1">
        <v>40077</v>
      </c>
      <c r="G34" s="7" t="s">
        <v>21</v>
      </c>
      <c r="H34" s="7" t="s">
        <v>22</v>
      </c>
      <c r="I34" s="7" t="s">
        <v>23</v>
      </c>
      <c r="J34" s="7" t="s">
        <v>163</v>
      </c>
      <c r="K34" s="2">
        <v>0</v>
      </c>
      <c r="L34" s="2">
        <v>18</v>
      </c>
      <c r="M34" s="2">
        <v>8004.21</v>
      </c>
      <c r="N34" s="2">
        <v>338.4</v>
      </c>
      <c r="O34" s="6">
        <v>0</v>
      </c>
      <c r="P34" s="2">
        <v>8342.61</v>
      </c>
      <c r="Q34" t="b">
        <v>1</v>
      </c>
      <c r="R34" t="b">
        <v>1</v>
      </c>
    </row>
    <row r="35" spans="1:18" x14ac:dyDescent="0.3">
      <c r="A35" s="7" t="s">
        <v>167</v>
      </c>
      <c r="B35" s="7" t="s">
        <v>168</v>
      </c>
      <c r="C35" s="7" t="s">
        <v>18</v>
      </c>
      <c r="D35" s="7" t="s">
        <v>169</v>
      </c>
      <c r="E35" s="7" t="s">
        <v>170</v>
      </c>
      <c r="F35" s="1">
        <v>44096</v>
      </c>
      <c r="G35" s="7" t="s">
        <v>21</v>
      </c>
      <c r="H35" s="7" t="s">
        <v>22</v>
      </c>
      <c r="I35" s="7" t="s">
        <v>23</v>
      </c>
      <c r="J35" s="7" t="s">
        <v>171</v>
      </c>
      <c r="K35" s="2">
        <v>0</v>
      </c>
      <c r="L35" s="2">
        <v>18</v>
      </c>
      <c r="M35" s="2">
        <v>194.67</v>
      </c>
      <c r="N35" s="2">
        <v>35.72</v>
      </c>
      <c r="O35" s="6">
        <v>0</v>
      </c>
      <c r="P35" s="2">
        <v>230.39</v>
      </c>
      <c r="Q35" t="b">
        <v>1</v>
      </c>
      <c r="R35" t="b">
        <v>1</v>
      </c>
    </row>
    <row r="36" spans="1:18" x14ac:dyDescent="0.3">
      <c r="A36" s="7" t="s">
        <v>172</v>
      </c>
      <c r="B36" s="7" t="s">
        <v>173</v>
      </c>
      <c r="C36" s="7" t="s">
        <v>18</v>
      </c>
      <c r="D36" s="7" t="s">
        <v>174</v>
      </c>
      <c r="E36" s="7" t="s">
        <v>175</v>
      </c>
      <c r="F36" s="1">
        <v>42989</v>
      </c>
      <c r="G36" s="7" t="s">
        <v>21</v>
      </c>
      <c r="H36" s="7" t="s">
        <v>22</v>
      </c>
      <c r="I36" s="7" t="s">
        <v>23</v>
      </c>
      <c r="J36" s="7" t="s">
        <v>176</v>
      </c>
      <c r="K36" s="2">
        <v>0</v>
      </c>
      <c r="L36" s="2">
        <v>18</v>
      </c>
      <c r="M36" s="2">
        <v>3021.66</v>
      </c>
      <c r="N36" s="2">
        <v>282</v>
      </c>
      <c r="O36" s="6">
        <v>0</v>
      </c>
      <c r="P36" s="2">
        <v>3303.66</v>
      </c>
      <c r="Q36" t="b">
        <v>1</v>
      </c>
      <c r="R36" t="b">
        <v>1</v>
      </c>
    </row>
    <row r="37" spans="1:18" x14ac:dyDescent="0.3">
      <c r="A37" s="7" t="s">
        <v>177</v>
      </c>
      <c r="B37" s="7" t="s">
        <v>109</v>
      </c>
      <c r="C37" s="7" t="s">
        <v>18</v>
      </c>
      <c r="D37" s="7" t="s">
        <v>178</v>
      </c>
      <c r="E37" s="7" t="s">
        <v>179</v>
      </c>
      <c r="F37" s="1">
        <v>40077</v>
      </c>
      <c r="G37" s="7" t="s">
        <v>21</v>
      </c>
      <c r="H37" s="7" t="s">
        <v>22</v>
      </c>
      <c r="I37" s="7" t="s">
        <v>23</v>
      </c>
      <c r="J37" s="7" t="s">
        <v>180</v>
      </c>
      <c r="K37" s="2">
        <v>0</v>
      </c>
      <c r="L37" s="2">
        <v>18</v>
      </c>
      <c r="M37" s="2">
        <v>15808.83</v>
      </c>
      <c r="N37" s="2">
        <v>505.72</v>
      </c>
      <c r="O37" s="6">
        <v>0</v>
      </c>
      <c r="P37" s="2">
        <v>16314.55</v>
      </c>
      <c r="Q37" t="b">
        <v>1</v>
      </c>
      <c r="R37" t="b">
        <v>1</v>
      </c>
    </row>
    <row r="38" spans="1:18" x14ac:dyDescent="0.3">
      <c r="A38" s="7" t="s">
        <v>181</v>
      </c>
      <c r="B38" s="7" t="s">
        <v>182</v>
      </c>
      <c r="C38" s="7" t="s">
        <v>18</v>
      </c>
      <c r="D38" s="7" t="s">
        <v>183</v>
      </c>
      <c r="E38" s="7" t="s">
        <v>184</v>
      </c>
      <c r="F38" s="1">
        <v>43369</v>
      </c>
      <c r="G38" s="7" t="s">
        <v>21</v>
      </c>
      <c r="H38" s="7" t="s">
        <v>29</v>
      </c>
      <c r="I38" s="7" t="s">
        <v>82</v>
      </c>
      <c r="J38" s="7" t="s">
        <v>185</v>
      </c>
      <c r="K38" s="2">
        <v>20000</v>
      </c>
      <c r="L38" s="2">
        <v>0</v>
      </c>
      <c r="M38" s="2">
        <v>12631.69</v>
      </c>
      <c r="N38" s="6">
        <v>0</v>
      </c>
      <c r="O38" s="6">
        <v>0</v>
      </c>
      <c r="P38" s="2">
        <v>12631.69</v>
      </c>
      <c r="Q38" t="b">
        <v>1</v>
      </c>
      <c r="R38" t="b">
        <v>1</v>
      </c>
    </row>
    <row r="39" spans="1:18" x14ac:dyDescent="0.3">
      <c r="A39" s="7" t="s">
        <v>186</v>
      </c>
      <c r="B39" s="7" t="s">
        <v>85</v>
      </c>
      <c r="C39" s="7" t="s">
        <v>18</v>
      </c>
      <c r="D39" s="7" t="s">
        <v>187</v>
      </c>
      <c r="E39" s="7" t="s">
        <v>188</v>
      </c>
      <c r="F39" s="1">
        <v>43718</v>
      </c>
      <c r="G39" s="7" t="s">
        <v>21</v>
      </c>
      <c r="H39" s="7" t="s">
        <v>29</v>
      </c>
      <c r="I39" s="7" t="s">
        <v>147</v>
      </c>
      <c r="J39" s="7" t="s">
        <v>189</v>
      </c>
      <c r="K39" s="2">
        <v>14000</v>
      </c>
      <c r="L39" s="2">
        <v>0</v>
      </c>
      <c r="M39" s="2">
        <v>12621.72</v>
      </c>
      <c r="N39" s="6">
        <v>0</v>
      </c>
      <c r="O39" s="2">
        <v>1945.36</v>
      </c>
      <c r="P39" s="2">
        <v>14567.08</v>
      </c>
      <c r="Q39" t="b">
        <v>1</v>
      </c>
      <c r="R39" t="b">
        <v>1</v>
      </c>
    </row>
    <row r="40" spans="1:18" x14ac:dyDescent="0.3">
      <c r="A40" s="7" t="s">
        <v>190</v>
      </c>
      <c r="B40" s="7" t="s">
        <v>164</v>
      </c>
      <c r="C40" s="7" t="s">
        <v>18</v>
      </c>
      <c r="D40" s="7" t="s">
        <v>191</v>
      </c>
      <c r="E40" s="7" t="s">
        <v>192</v>
      </c>
      <c r="F40" s="1">
        <v>33156</v>
      </c>
      <c r="G40" s="7" t="s">
        <v>21</v>
      </c>
      <c r="H40" s="7" t="s">
        <v>29</v>
      </c>
      <c r="I40" s="7" t="s">
        <v>193</v>
      </c>
      <c r="J40" s="7" t="s">
        <v>194</v>
      </c>
      <c r="K40" s="2">
        <v>0</v>
      </c>
      <c r="L40" s="2">
        <v>18</v>
      </c>
      <c r="M40" s="2">
        <v>29977.78</v>
      </c>
      <c r="N40" s="6">
        <v>0</v>
      </c>
      <c r="O40" s="2">
        <v>896.76</v>
      </c>
      <c r="P40" s="2">
        <v>30874.54</v>
      </c>
      <c r="Q40" t="b">
        <v>1</v>
      </c>
      <c r="R40" t="b">
        <v>1</v>
      </c>
    </row>
    <row r="41" spans="1:18" x14ac:dyDescent="0.3">
      <c r="A41" s="7" t="s">
        <v>195</v>
      </c>
      <c r="B41" s="7" t="s">
        <v>196</v>
      </c>
      <c r="C41" s="7" t="s">
        <v>18</v>
      </c>
      <c r="D41" s="7" t="s">
        <v>197</v>
      </c>
      <c r="E41" s="7" t="s">
        <v>198</v>
      </c>
      <c r="F41" s="1">
        <v>44096</v>
      </c>
      <c r="G41" s="7" t="s">
        <v>21</v>
      </c>
      <c r="H41" s="7" t="s">
        <v>29</v>
      </c>
      <c r="I41" s="7" t="s">
        <v>123</v>
      </c>
      <c r="J41" s="7" t="s">
        <v>199</v>
      </c>
      <c r="K41" s="2">
        <v>25000</v>
      </c>
      <c r="L41" s="2">
        <v>0</v>
      </c>
      <c r="M41" s="2">
        <v>14404.56</v>
      </c>
      <c r="N41" s="6">
        <v>0</v>
      </c>
      <c r="O41" s="2">
        <v>1715.81</v>
      </c>
      <c r="P41" s="2">
        <v>16120.37</v>
      </c>
      <c r="Q41" t="b">
        <v>1</v>
      </c>
      <c r="R41" t="b">
        <v>1</v>
      </c>
    </row>
    <row r="42" spans="1:18" x14ac:dyDescent="0.3">
      <c r="A42" s="7" t="s">
        <v>200</v>
      </c>
      <c r="B42" s="7" t="s">
        <v>201</v>
      </c>
      <c r="C42" s="7" t="s">
        <v>18</v>
      </c>
      <c r="D42" s="7" t="s">
        <v>202</v>
      </c>
      <c r="E42" s="7" t="s">
        <v>203</v>
      </c>
      <c r="F42" s="1">
        <v>44096</v>
      </c>
      <c r="G42" s="7" t="s">
        <v>21</v>
      </c>
      <c r="H42" s="7" t="s">
        <v>29</v>
      </c>
      <c r="I42" s="7" t="s">
        <v>37</v>
      </c>
      <c r="J42" s="7" t="s">
        <v>204</v>
      </c>
      <c r="K42" s="2">
        <v>500</v>
      </c>
      <c r="L42" s="2">
        <v>0</v>
      </c>
      <c r="M42" s="2">
        <v>1191.3800000000001</v>
      </c>
      <c r="N42" s="6">
        <v>0</v>
      </c>
      <c r="O42" s="6">
        <v>0</v>
      </c>
      <c r="P42" s="2">
        <v>1191.3800000000001</v>
      </c>
      <c r="Q42" t="b">
        <v>1</v>
      </c>
      <c r="R42" t="b">
        <v>1</v>
      </c>
    </row>
    <row r="43" spans="1:18" x14ac:dyDescent="0.3">
      <c r="A43" s="7" t="s">
        <v>205</v>
      </c>
      <c r="B43" s="7" t="s">
        <v>206</v>
      </c>
      <c r="C43" s="7" t="s">
        <v>18</v>
      </c>
      <c r="D43" s="7" t="s">
        <v>207</v>
      </c>
      <c r="E43" s="7" t="s">
        <v>208</v>
      </c>
      <c r="F43" s="1">
        <v>38986</v>
      </c>
      <c r="G43" s="7" t="s">
        <v>21</v>
      </c>
      <c r="H43" s="7" t="s">
        <v>29</v>
      </c>
      <c r="I43" s="7" t="s">
        <v>209</v>
      </c>
      <c r="J43" s="7" t="s">
        <v>210</v>
      </c>
      <c r="K43" s="2">
        <v>0</v>
      </c>
      <c r="L43" s="2">
        <v>18</v>
      </c>
      <c r="M43" s="2">
        <v>216.45</v>
      </c>
      <c r="N43" s="6">
        <v>0</v>
      </c>
      <c r="O43" s="6">
        <v>0</v>
      </c>
      <c r="P43" s="2">
        <v>216.45</v>
      </c>
      <c r="Q43" t="b">
        <v>1</v>
      </c>
      <c r="R43" t="b">
        <v>1</v>
      </c>
    </row>
    <row r="44" spans="1:18" x14ac:dyDescent="0.3">
      <c r="A44" s="7" t="s">
        <v>205</v>
      </c>
      <c r="B44" s="7" t="s">
        <v>206</v>
      </c>
      <c r="C44" s="7" t="s">
        <v>18</v>
      </c>
      <c r="D44" s="7" t="s">
        <v>207</v>
      </c>
      <c r="E44" s="7" t="s">
        <v>211</v>
      </c>
      <c r="F44" s="1">
        <v>39370</v>
      </c>
      <c r="G44" s="7" t="s">
        <v>21</v>
      </c>
      <c r="H44" s="7" t="s">
        <v>22</v>
      </c>
      <c r="I44" s="7" t="s">
        <v>23</v>
      </c>
      <c r="J44" s="7" t="s">
        <v>210</v>
      </c>
      <c r="K44" s="2">
        <v>0</v>
      </c>
      <c r="L44" s="2">
        <v>18</v>
      </c>
      <c r="M44" s="2">
        <v>3694.82</v>
      </c>
      <c r="N44" s="2">
        <v>92.12</v>
      </c>
      <c r="O44" s="6">
        <v>0</v>
      </c>
      <c r="P44" s="2">
        <v>3786.94</v>
      </c>
      <c r="Q44" t="b">
        <v>1</v>
      </c>
      <c r="R44" t="b">
        <v>1</v>
      </c>
    </row>
    <row r="45" spans="1:18" x14ac:dyDescent="0.3">
      <c r="A45" s="7" t="s">
        <v>212</v>
      </c>
      <c r="B45" s="7" t="s">
        <v>196</v>
      </c>
      <c r="C45" s="7" t="s">
        <v>18</v>
      </c>
      <c r="D45" s="7" t="s">
        <v>213</v>
      </c>
      <c r="E45" s="7" t="s">
        <v>214</v>
      </c>
      <c r="F45" s="1">
        <v>36629</v>
      </c>
      <c r="G45" s="7" t="s">
        <v>21</v>
      </c>
      <c r="H45" s="7" t="s">
        <v>22</v>
      </c>
      <c r="I45" s="7" t="s">
        <v>88</v>
      </c>
      <c r="J45" s="7" t="s">
        <v>215</v>
      </c>
      <c r="K45" s="2">
        <v>0</v>
      </c>
      <c r="L45" s="2">
        <v>18</v>
      </c>
      <c r="M45" s="2">
        <v>2696.67</v>
      </c>
      <c r="N45" s="2">
        <v>87.42</v>
      </c>
      <c r="O45" s="6">
        <v>0</v>
      </c>
      <c r="P45" s="2">
        <v>2784.09</v>
      </c>
      <c r="Q45" t="b">
        <v>1</v>
      </c>
      <c r="R45" t="b">
        <v>1</v>
      </c>
    </row>
    <row r="46" spans="1:18" x14ac:dyDescent="0.3">
      <c r="A46" s="7" t="s">
        <v>216</v>
      </c>
      <c r="B46" s="7" t="s">
        <v>217</v>
      </c>
      <c r="C46" s="7" t="s">
        <v>18</v>
      </c>
      <c r="D46" s="7" t="s">
        <v>218</v>
      </c>
      <c r="E46" s="7" t="s">
        <v>219</v>
      </c>
      <c r="F46" s="1">
        <v>41380</v>
      </c>
      <c r="G46" s="7" t="s">
        <v>21</v>
      </c>
      <c r="H46" s="7" t="s">
        <v>29</v>
      </c>
      <c r="I46" s="7" t="s">
        <v>220</v>
      </c>
      <c r="J46" s="7" t="s">
        <v>221</v>
      </c>
      <c r="K46" s="2">
        <v>0</v>
      </c>
      <c r="L46" s="2">
        <v>17</v>
      </c>
      <c r="M46" s="2">
        <v>48625.9</v>
      </c>
      <c r="N46" s="6">
        <v>0</v>
      </c>
      <c r="O46" s="2">
        <v>2808.2</v>
      </c>
      <c r="P46" s="2">
        <v>51434.1</v>
      </c>
      <c r="Q46" t="b">
        <v>1</v>
      </c>
      <c r="R46" t="b">
        <v>1</v>
      </c>
    </row>
    <row r="47" spans="1:18" x14ac:dyDescent="0.3">
      <c r="A47" s="7" t="s">
        <v>222</v>
      </c>
      <c r="B47" s="7" t="s">
        <v>223</v>
      </c>
      <c r="C47" s="7" t="s">
        <v>18</v>
      </c>
      <c r="D47" s="7" t="s">
        <v>224</v>
      </c>
      <c r="E47" s="7" t="s">
        <v>225</v>
      </c>
      <c r="F47" s="1">
        <v>40077</v>
      </c>
      <c r="G47" s="7" t="s">
        <v>21</v>
      </c>
      <c r="H47" s="7" t="s">
        <v>22</v>
      </c>
      <c r="I47" s="7" t="s">
        <v>23</v>
      </c>
      <c r="J47" s="7" t="s">
        <v>226</v>
      </c>
      <c r="K47" s="2">
        <v>0</v>
      </c>
      <c r="L47" s="2">
        <v>18</v>
      </c>
      <c r="M47" s="2">
        <v>15285.79</v>
      </c>
      <c r="N47" s="2">
        <v>584.67999999999995</v>
      </c>
      <c r="O47" s="6">
        <v>0</v>
      </c>
      <c r="P47" s="2">
        <v>15870.47</v>
      </c>
      <c r="Q47" t="b">
        <v>1</v>
      </c>
      <c r="R47" t="b">
        <v>1</v>
      </c>
    </row>
    <row r="48" spans="1:18" x14ac:dyDescent="0.3">
      <c r="A48" s="7" t="s">
        <v>227</v>
      </c>
      <c r="B48" s="7" t="s">
        <v>228</v>
      </c>
      <c r="C48" s="7" t="s">
        <v>18</v>
      </c>
      <c r="D48" s="7" t="s">
        <v>229</v>
      </c>
      <c r="E48" s="7" t="s">
        <v>230</v>
      </c>
      <c r="F48" s="1">
        <v>44096</v>
      </c>
      <c r="G48" s="7" t="s">
        <v>21</v>
      </c>
      <c r="H48" s="7" t="s">
        <v>29</v>
      </c>
      <c r="I48" s="7" t="s">
        <v>82</v>
      </c>
      <c r="J48" s="7" t="s">
        <v>231</v>
      </c>
      <c r="K48" s="2">
        <v>3100</v>
      </c>
      <c r="L48" s="2">
        <v>0</v>
      </c>
      <c r="M48" s="2">
        <v>2584.2600000000002</v>
      </c>
      <c r="N48" s="6">
        <v>0</v>
      </c>
      <c r="O48" s="6">
        <v>0</v>
      </c>
      <c r="P48" s="2">
        <v>2584.2600000000002</v>
      </c>
      <c r="Q48" t="b">
        <v>1</v>
      </c>
      <c r="R48" t="b">
        <v>1</v>
      </c>
    </row>
    <row r="49" spans="1:18" x14ac:dyDescent="0.3">
      <c r="A49" s="7" t="s">
        <v>232</v>
      </c>
      <c r="B49" s="7" t="s">
        <v>233</v>
      </c>
      <c r="C49" s="7" t="s">
        <v>18</v>
      </c>
      <c r="D49" s="7" t="s">
        <v>234</v>
      </c>
      <c r="E49" s="7" t="s">
        <v>235</v>
      </c>
      <c r="F49" s="1">
        <v>40455</v>
      </c>
      <c r="G49" s="7" t="s">
        <v>21</v>
      </c>
      <c r="H49" s="7" t="s">
        <v>22</v>
      </c>
      <c r="I49" s="7" t="s">
        <v>23</v>
      </c>
      <c r="J49" s="7" t="s">
        <v>236</v>
      </c>
      <c r="K49" s="2">
        <v>0</v>
      </c>
      <c r="L49" s="2">
        <v>18</v>
      </c>
      <c r="M49" s="2">
        <v>432.17</v>
      </c>
      <c r="N49" s="2">
        <v>18.8</v>
      </c>
      <c r="O49" s="6">
        <v>0</v>
      </c>
      <c r="P49" s="2">
        <v>450.97</v>
      </c>
      <c r="Q49" t="b">
        <v>1</v>
      </c>
      <c r="R49" t="b">
        <v>1</v>
      </c>
    </row>
    <row r="50" spans="1:18" x14ac:dyDescent="0.3">
      <c r="A50" s="7" t="s">
        <v>237</v>
      </c>
      <c r="B50" s="7" t="s">
        <v>109</v>
      </c>
      <c r="C50" s="7" t="s">
        <v>18</v>
      </c>
      <c r="D50" s="7" t="s">
        <v>238</v>
      </c>
      <c r="E50" s="7" t="s">
        <v>239</v>
      </c>
      <c r="F50" s="1">
        <v>35335</v>
      </c>
      <c r="G50" s="7" t="s">
        <v>21</v>
      </c>
      <c r="H50" s="7" t="s">
        <v>29</v>
      </c>
      <c r="I50" s="7" t="s">
        <v>240</v>
      </c>
      <c r="J50" s="7" t="s">
        <v>241</v>
      </c>
      <c r="K50" s="2">
        <v>0</v>
      </c>
      <c r="L50" s="2">
        <v>18</v>
      </c>
      <c r="M50" s="2">
        <v>9783.2900000000009</v>
      </c>
      <c r="N50" s="6">
        <v>0</v>
      </c>
      <c r="O50" s="6">
        <v>0</v>
      </c>
      <c r="P50" s="2">
        <v>9783.2900000000009</v>
      </c>
      <c r="Q50" t="b">
        <v>1</v>
      </c>
      <c r="R50" t="b">
        <v>1</v>
      </c>
    </row>
    <row r="51" spans="1:18" x14ac:dyDescent="0.3">
      <c r="A51" s="7" t="s">
        <v>237</v>
      </c>
      <c r="B51" s="7" t="s">
        <v>109</v>
      </c>
      <c r="C51" s="7" t="s">
        <v>18</v>
      </c>
      <c r="D51" s="7" t="s">
        <v>238</v>
      </c>
      <c r="E51" s="7" t="s">
        <v>242</v>
      </c>
      <c r="F51" s="1">
        <v>35587</v>
      </c>
      <c r="G51" s="7" t="s">
        <v>21</v>
      </c>
      <c r="H51" s="7" t="s">
        <v>29</v>
      </c>
      <c r="I51" s="7" t="s">
        <v>243</v>
      </c>
      <c r="J51" s="7" t="s">
        <v>241</v>
      </c>
      <c r="K51" s="2">
        <v>0</v>
      </c>
      <c r="L51" s="2">
        <v>18</v>
      </c>
      <c r="M51" s="2">
        <v>561.79999999999995</v>
      </c>
      <c r="N51" s="6">
        <v>0</v>
      </c>
      <c r="O51" s="6">
        <v>0</v>
      </c>
      <c r="P51" s="2">
        <v>561.79999999999995</v>
      </c>
      <c r="Q51" t="b">
        <v>1</v>
      </c>
      <c r="R51" t="b">
        <v>1</v>
      </c>
    </row>
    <row r="52" spans="1:18" x14ac:dyDescent="0.3">
      <c r="A52" s="7" t="s">
        <v>237</v>
      </c>
      <c r="B52" s="7" t="s">
        <v>109</v>
      </c>
      <c r="C52" s="7" t="s">
        <v>18</v>
      </c>
      <c r="D52" s="7" t="s">
        <v>238</v>
      </c>
      <c r="E52" s="7" t="s">
        <v>244</v>
      </c>
      <c r="F52" s="1">
        <v>39370</v>
      </c>
      <c r="G52" s="7" t="s">
        <v>21</v>
      </c>
      <c r="H52" s="7" t="s">
        <v>29</v>
      </c>
      <c r="I52" s="7" t="s">
        <v>65</v>
      </c>
      <c r="J52" s="7" t="s">
        <v>241</v>
      </c>
      <c r="K52" s="2">
        <v>0</v>
      </c>
      <c r="L52" s="2">
        <v>18</v>
      </c>
      <c r="M52" s="2">
        <v>1750.72</v>
      </c>
      <c r="N52" s="6">
        <v>0</v>
      </c>
      <c r="O52" s="6">
        <v>0</v>
      </c>
      <c r="P52" s="2">
        <v>1750.72</v>
      </c>
      <c r="Q52" t="b">
        <v>1</v>
      </c>
      <c r="R52" t="b">
        <v>1</v>
      </c>
    </row>
    <row r="53" spans="1:18" x14ac:dyDescent="0.3">
      <c r="A53" s="7" t="s">
        <v>237</v>
      </c>
      <c r="B53" s="7" t="s">
        <v>109</v>
      </c>
      <c r="C53" s="7" t="s">
        <v>18</v>
      </c>
      <c r="D53" s="7" t="s">
        <v>238</v>
      </c>
      <c r="E53" s="7" t="s">
        <v>245</v>
      </c>
      <c r="F53" s="1">
        <v>39720</v>
      </c>
      <c r="G53" s="7" t="s">
        <v>21</v>
      </c>
      <c r="H53" s="7" t="s">
        <v>29</v>
      </c>
      <c r="I53" s="7" t="s">
        <v>246</v>
      </c>
      <c r="J53" s="7" t="s">
        <v>241</v>
      </c>
      <c r="K53" s="2">
        <v>0</v>
      </c>
      <c r="L53" s="2">
        <v>18</v>
      </c>
      <c r="M53" s="2">
        <v>919.85</v>
      </c>
      <c r="N53" s="6">
        <v>0</v>
      </c>
      <c r="O53" s="6">
        <v>0</v>
      </c>
      <c r="P53" s="2">
        <v>919.85</v>
      </c>
      <c r="Q53" t="b">
        <v>1</v>
      </c>
      <c r="R53" t="b">
        <v>1</v>
      </c>
    </row>
    <row r="54" spans="1:18" x14ac:dyDescent="0.3">
      <c r="A54" s="7" t="s">
        <v>237</v>
      </c>
      <c r="B54" s="7" t="s">
        <v>109</v>
      </c>
      <c r="C54" s="7" t="s">
        <v>18</v>
      </c>
      <c r="D54" s="7" t="s">
        <v>238</v>
      </c>
      <c r="E54" s="7" t="s">
        <v>247</v>
      </c>
      <c r="F54" s="1">
        <v>40077</v>
      </c>
      <c r="G54" s="7" t="s">
        <v>21</v>
      </c>
      <c r="H54" s="7" t="s">
        <v>22</v>
      </c>
      <c r="I54" s="7" t="s">
        <v>23</v>
      </c>
      <c r="J54" s="7" t="s">
        <v>241</v>
      </c>
      <c r="K54" s="2">
        <v>0</v>
      </c>
      <c r="L54" s="2">
        <v>18</v>
      </c>
      <c r="M54" s="2">
        <v>25466.19</v>
      </c>
      <c r="N54" s="2">
        <v>916.5</v>
      </c>
      <c r="O54" s="6">
        <v>0</v>
      </c>
      <c r="P54" s="2">
        <v>26382.69</v>
      </c>
      <c r="Q54" t="b">
        <v>1</v>
      </c>
      <c r="R54" t="b">
        <v>1</v>
      </c>
    </row>
    <row r="55" spans="1:18" x14ac:dyDescent="0.3">
      <c r="A55" s="7" t="s">
        <v>248</v>
      </c>
      <c r="B55" s="7" t="s">
        <v>182</v>
      </c>
      <c r="C55" s="7" t="s">
        <v>18</v>
      </c>
      <c r="D55" s="7" t="s">
        <v>249</v>
      </c>
      <c r="E55" s="7" t="s">
        <v>250</v>
      </c>
      <c r="F55" s="1">
        <v>39720</v>
      </c>
      <c r="G55" s="7" t="s">
        <v>21</v>
      </c>
      <c r="H55" s="7" t="s">
        <v>29</v>
      </c>
      <c r="I55" s="7" t="s">
        <v>251</v>
      </c>
      <c r="J55" s="7" t="s">
        <v>252</v>
      </c>
      <c r="K55" s="2">
        <v>0</v>
      </c>
      <c r="L55" s="2">
        <v>18</v>
      </c>
      <c r="M55" s="2">
        <v>2024.22</v>
      </c>
      <c r="N55" s="6">
        <v>0</v>
      </c>
      <c r="O55" s="6">
        <v>0</v>
      </c>
      <c r="P55" s="2">
        <v>2024.22</v>
      </c>
      <c r="Q55" t="b">
        <v>1</v>
      </c>
      <c r="R55" t="b">
        <v>1</v>
      </c>
    </row>
    <row r="56" spans="1:18" x14ac:dyDescent="0.3">
      <c r="A56" s="7" t="s">
        <v>248</v>
      </c>
      <c r="B56" s="7" t="s">
        <v>182</v>
      </c>
      <c r="C56" s="7" t="s">
        <v>18</v>
      </c>
      <c r="D56" s="7" t="s">
        <v>249</v>
      </c>
      <c r="E56" s="7" t="s">
        <v>253</v>
      </c>
      <c r="F56" s="1">
        <v>40077</v>
      </c>
      <c r="G56" s="7" t="s">
        <v>21</v>
      </c>
      <c r="H56" s="7" t="s">
        <v>22</v>
      </c>
      <c r="I56" s="7" t="s">
        <v>23</v>
      </c>
      <c r="J56" s="7" t="s">
        <v>252</v>
      </c>
      <c r="K56" s="2">
        <v>0</v>
      </c>
      <c r="L56" s="2">
        <v>18</v>
      </c>
      <c r="M56" s="2">
        <v>30745.21</v>
      </c>
      <c r="N56" s="2">
        <v>1128</v>
      </c>
      <c r="O56" s="6">
        <v>0</v>
      </c>
      <c r="P56" s="2">
        <v>31873.21</v>
      </c>
      <c r="Q56" t="b">
        <v>1</v>
      </c>
      <c r="R56" t="b">
        <v>1</v>
      </c>
    </row>
    <row r="57" spans="1:18" x14ac:dyDescent="0.3">
      <c r="A57" s="7" t="s">
        <v>254</v>
      </c>
      <c r="B57" s="7" t="s">
        <v>164</v>
      </c>
      <c r="C57" s="7" t="s">
        <v>18</v>
      </c>
      <c r="D57" s="7" t="s">
        <v>255</v>
      </c>
      <c r="E57" s="7" t="s">
        <v>256</v>
      </c>
      <c r="F57" s="1">
        <v>44096</v>
      </c>
      <c r="G57" s="7" t="s">
        <v>21</v>
      </c>
      <c r="H57" s="7" t="s">
        <v>29</v>
      </c>
      <c r="I57" s="7" t="s">
        <v>123</v>
      </c>
      <c r="J57" s="7" t="s">
        <v>257</v>
      </c>
      <c r="K57" s="2">
        <v>12000</v>
      </c>
      <c r="L57" s="2">
        <v>0</v>
      </c>
      <c r="M57" s="2">
        <v>7806.37</v>
      </c>
      <c r="N57" s="6">
        <v>0</v>
      </c>
      <c r="O57" s="2">
        <v>1947.53</v>
      </c>
      <c r="P57" s="2">
        <v>9753.9</v>
      </c>
      <c r="Q57" t="b">
        <v>1</v>
      </c>
      <c r="R57" t="b">
        <v>1</v>
      </c>
    </row>
    <row r="58" spans="1:18" x14ac:dyDescent="0.3">
      <c r="A58" s="7" t="s">
        <v>258</v>
      </c>
      <c r="B58" s="7" t="s">
        <v>168</v>
      </c>
      <c r="C58" s="7" t="s">
        <v>18</v>
      </c>
      <c r="D58" s="7" t="s">
        <v>259</v>
      </c>
      <c r="E58" s="7" t="s">
        <v>260</v>
      </c>
      <c r="F58" s="1">
        <v>40077</v>
      </c>
      <c r="G58" s="7" t="s">
        <v>21</v>
      </c>
      <c r="H58" s="7" t="s">
        <v>29</v>
      </c>
      <c r="I58" s="7" t="s">
        <v>261</v>
      </c>
      <c r="J58" s="7" t="s">
        <v>262</v>
      </c>
      <c r="K58" s="2">
        <v>500</v>
      </c>
      <c r="L58" s="2">
        <v>0</v>
      </c>
      <c r="M58" s="2">
        <v>19422.21</v>
      </c>
      <c r="N58" s="6">
        <v>0</v>
      </c>
      <c r="O58" s="6">
        <v>0</v>
      </c>
      <c r="P58" s="2">
        <v>19422.21</v>
      </c>
      <c r="Q58" t="b">
        <v>1</v>
      </c>
      <c r="R58" t="b">
        <v>1</v>
      </c>
    </row>
    <row r="59" spans="1:18" x14ac:dyDescent="0.3">
      <c r="A59" s="7" t="s">
        <v>263</v>
      </c>
      <c r="B59" s="7" t="s">
        <v>150</v>
      </c>
      <c r="C59" s="7" t="s">
        <v>18</v>
      </c>
      <c r="D59" s="7" t="s">
        <v>264</v>
      </c>
      <c r="E59" s="7" t="s">
        <v>265</v>
      </c>
      <c r="F59" s="1">
        <v>36629</v>
      </c>
      <c r="G59" s="7" t="s">
        <v>21</v>
      </c>
      <c r="H59" s="7" t="s">
        <v>29</v>
      </c>
      <c r="I59" s="7" t="s">
        <v>266</v>
      </c>
      <c r="J59" s="7" t="s">
        <v>267</v>
      </c>
      <c r="K59" s="2">
        <v>0</v>
      </c>
      <c r="L59" s="2">
        <v>18</v>
      </c>
      <c r="M59" s="2">
        <v>2936.18</v>
      </c>
      <c r="N59" s="6">
        <v>0</v>
      </c>
      <c r="O59" s="6">
        <v>0</v>
      </c>
      <c r="P59" s="2">
        <v>2936.18</v>
      </c>
      <c r="Q59" t="b">
        <v>1</v>
      </c>
      <c r="R59" t="b">
        <v>1</v>
      </c>
    </row>
    <row r="60" spans="1:18" x14ac:dyDescent="0.3">
      <c r="A60" s="7" t="s">
        <v>263</v>
      </c>
      <c r="B60" s="7" t="s">
        <v>150</v>
      </c>
      <c r="C60" s="7" t="s">
        <v>18</v>
      </c>
      <c r="D60" s="7" t="s">
        <v>264</v>
      </c>
      <c r="E60" s="7" t="s">
        <v>268</v>
      </c>
      <c r="F60" s="1">
        <v>36999</v>
      </c>
      <c r="G60" s="7" t="s">
        <v>21</v>
      </c>
      <c r="H60" s="7" t="s">
        <v>22</v>
      </c>
      <c r="I60" s="7" t="s">
        <v>23</v>
      </c>
      <c r="J60" s="7" t="s">
        <v>267</v>
      </c>
      <c r="K60" s="2">
        <v>0</v>
      </c>
      <c r="L60" s="2">
        <v>18</v>
      </c>
      <c r="M60" s="2">
        <v>36243.18</v>
      </c>
      <c r="N60" s="2">
        <v>830.96</v>
      </c>
      <c r="O60" s="6">
        <v>0</v>
      </c>
      <c r="P60" s="2">
        <v>37074.14</v>
      </c>
      <c r="Q60" t="b">
        <v>1</v>
      </c>
      <c r="R60" t="b">
        <v>1</v>
      </c>
    </row>
    <row r="61" spans="1:18" x14ac:dyDescent="0.3">
      <c r="A61" s="7" t="s">
        <v>269</v>
      </c>
      <c r="B61" s="7" t="s">
        <v>270</v>
      </c>
      <c r="C61" s="7" t="s">
        <v>18</v>
      </c>
      <c r="D61" s="7" t="s">
        <v>271</v>
      </c>
      <c r="E61" s="7" t="s">
        <v>272</v>
      </c>
      <c r="F61" s="1">
        <v>43718</v>
      </c>
      <c r="G61" s="7" t="s">
        <v>21</v>
      </c>
      <c r="H61" s="7" t="s">
        <v>29</v>
      </c>
      <c r="I61" s="7" t="s">
        <v>147</v>
      </c>
      <c r="J61" s="7" t="s">
        <v>273</v>
      </c>
      <c r="K61" s="2">
        <v>22500</v>
      </c>
      <c r="L61" s="2">
        <v>0</v>
      </c>
      <c r="M61" s="2">
        <v>18663.11</v>
      </c>
      <c r="N61" s="6">
        <v>0</v>
      </c>
      <c r="O61" s="2">
        <v>2412.7600000000002</v>
      </c>
      <c r="P61" s="2">
        <v>21075.87</v>
      </c>
      <c r="Q61" t="b">
        <v>1</v>
      </c>
      <c r="R61" t="b">
        <v>1</v>
      </c>
    </row>
    <row r="62" spans="1:18" x14ac:dyDescent="0.3">
      <c r="A62" s="7" t="s">
        <v>274</v>
      </c>
      <c r="B62" s="7" t="s">
        <v>164</v>
      </c>
      <c r="C62" s="7" t="s">
        <v>18</v>
      </c>
      <c r="D62" s="7" t="s">
        <v>275</v>
      </c>
      <c r="E62" s="7" t="s">
        <v>276</v>
      </c>
      <c r="F62" s="1">
        <v>35929</v>
      </c>
      <c r="G62" s="7" t="s">
        <v>21</v>
      </c>
      <c r="H62" s="7" t="s">
        <v>29</v>
      </c>
      <c r="I62" s="7" t="s">
        <v>277</v>
      </c>
      <c r="J62" s="7" t="s">
        <v>278</v>
      </c>
      <c r="K62" s="2">
        <v>0</v>
      </c>
      <c r="L62" s="2">
        <v>17</v>
      </c>
      <c r="M62" s="2">
        <v>332.31</v>
      </c>
      <c r="N62" s="6">
        <v>0</v>
      </c>
      <c r="O62" s="6">
        <v>0</v>
      </c>
      <c r="P62" s="2">
        <v>332.31</v>
      </c>
      <c r="Q62" t="b">
        <v>1</v>
      </c>
      <c r="R62" t="b">
        <v>1</v>
      </c>
    </row>
    <row r="63" spans="1:18" x14ac:dyDescent="0.3">
      <c r="A63" s="7" t="s">
        <v>274</v>
      </c>
      <c r="B63" s="7" t="s">
        <v>164</v>
      </c>
      <c r="C63" s="7" t="s">
        <v>18</v>
      </c>
      <c r="D63" s="7" t="s">
        <v>275</v>
      </c>
      <c r="E63" s="7" t="s">
        <v>279</v>
      </c>
      <c r="F63" s="1">
        <v>36265</v>
      </c>
      <c r="G63" s="7" t="s">
        <v>21</v>
      </c>
      <c r="H63" s="7" t="s">
        <v>22</v>
      </c>
      <c r="I63" s="7" t="s">
        <v>23</v>
      </c>
      <c r="J63" s="7" t="s">
        <v>278</v>
      </c>
      <c r="K63" s="2">
        <v>0</v>
      </c>
      <c r="L63" s="2">
        <v>18</v>
      </c>
      <c r="M63" s="2">
        <v>8890.33</v>
      </c>
      <c r="N63" s="2">
        <v>276.36</v>
      </c>
      <c r="O63" s="6">
        <v>0</v>
      </c>
      <c r="P63" s="2">
        <v>9166.69</v>
      </c>
      <c r="Q63" t="b">
        <v>1</v>
      </c>
      <c r="R63" t="b">
        <v>1</v>
      </c>
    </row>
    <row r="64" spans="1:18" x14ac:dyDescent="0.3">
      <c r="A64" s="7" t="s">
        <v>280</v>
      </c>
      <c r="B64" s="7" t="s">
        <v>120</v>
      </c>
      <c r="C64" s="7" t="s">
        <v>18</v>
      </c>
      <c r="D64" s="7" t="s">
        <v>281</v>
      </c>
      <c r="E64" s="7" t="s">
        <v>282</v>
      </c>
      <c r="F64" s="1">
        <v>36629</v>
      </c>
      <c r="G64" s="7" t="s">
        <v>21</v>
      </c>
      <c r="H64" s="7" t="s">
        <v>22</v>
      </c>
      <c r="I64" s="7" t="s">
        <v>23</v>
      </c>
      <c r="J64" s="7" t="s">
        <v>283</v>
      </c>
      <c r="K64" s="2">
        <v>0</v>
      </c>
      <c r="L64" s="2">
        <v>18</v>
      </c>
      <c r="M64" s="2">
        <v>13542.56</v>
      </c>
      <c r="N64" s="2">
        <v>338.4</v>
      </c>
      <c r="O64" s="6">
        <v>0</v>
      </c>
      <c r="P64" s="2">
        <v>13880.96</v>
      </c>
      <c r="Q64" t="b">
        <v>1</v>
      </c>
      <c r="R64" t="b">
        <v>1</v>
      </c>
    </row>
    <row r="65" spans="1:18" x14ac:dyDescent="0.3">
      <c r="A65" s="7" t="s">
        <v>284</v>
      </c>
      <c r="B65" s="7" t="s">
        <v>196</v>
      </c>
      <c r="C65" s="7" t="s">
        <v>18</v>
      </c>
      <c r="D65" s="7" t="s">
        <v>285</v>
      </c>
      <c r="E65" s="7" t="s">
        <v>286</v>
      </c>
      <c r="F65" s="1">
        <v>43718</v>
      </c>
      <c r="G65" s="7" t="s">
        <v>21</v>
      </c>
      <c r="H65" s="7" t="s">
        <v>22</v>
      </c>
      <c r="I65" s="7" t="s">
        <v>23</v>
      </c>
      <c r="J65" s="7" t="s">
        <v>287</v>
      </c>
      <c r="K65" s="2">
        <v>0</v>
      </c>
      <c r="L65" s="2">
        <v>18</v>
      </c>
      <c r="M65" s="2">
        <v>63.18</v>
      </c>
      <c r="N65" s="2">
        <v>6.58</v>
      </c>
      <c r="O65" s="6">
        <v>0</v>
      </c>
      <c r="P65" s="2">
        <v>69.760000000000005</v>
      </c>
      <c r="Q65" t="b">
        <v>1</v>
      </c>
      <c r="R65" t="b">
        <v>1</v>
      </c>
    </row>
    <row r="66" spans="1:18" x14ac:dyDescent="0.3">
      <c r="A66" s="7" t="s">
        <v>288</v>
      </c>
      <c r="B66" s="7" t="s">
        <v>289</v>
      </c>
      <c r="C66" s="7" t="s">
        <v>18</v>
      </c>
      <c r="D66" s="7" t="s">
        <v>290</v>
      </c>
      <c r="E66" s="7" t="s">
        <v>291</v>
      </c>
      <c r="F66" s="1">
        <v>38986</v>
      </c>
      <c r="G66" s="7" t="s">
        <v>21</v>
      </c>
      <c r="H66" s="7" t="s">
        <v>22</v>
      </c>
      <c r="I66" s="7" t="s">
        <v>23</v>
      </c>
      <c r="J66" s="7" t="s">
        <v>292</v>
      </c>
      <c r="K66" s="2">
        <v>0</v>
      </c>
      <c r="L66" s="2">
        <v>18</v>
      </c>
      <c r="M66" s="2">
        <v>73.53</v>
      </c>
      <c r="N66" s="2">
        <v>1.88</v>
      </c>
      <c r="O66" s="6">
        <v>0</v>
      </c>
      <c r="P66" s="2">
        <v>75.41</v>
      </c>
      <c r="Q66" t="b">
        <v>1</v>
      </c>
      <c r="R66" t="b">
        <v>1</v>
      </c>
    </row>
    <row r="67" spans="1:18" x14ac:dyDescent="0.3">
      <c r="A67" s="7" t="s">
        <v>293</v>
      </c>
      <c r="B67" s="7" t="s">
        <v>294</v>
      </c>
      <c r="C67" s="7" t="s">
        <v>295</v>
      </c>
      <c r="D67" s="7" t="s">
        <v>296</v>
      </c>
      <c r="E67" s="7" t="s">
        <v>297</v>
      </c>
      <c r="F67" s="1">
        <v>44460</v>
      </c>
      <c r="G67" s="7" t="s">
        <v>21</v>
      </c>
      <c r="H67" s="7" t="s">
        <v>29</v>
      </c>
      <c r="I67" s="7" t="s">
        <v>298</v>
      </c>
      <c r="J67" s="7" t="s">
        <v>299</v>
      </c>
      <c r="K67" s="2">
        <v>25000</v>
      </c>
      <c r="L67" s="2">
        <v>0</v>
      </c>
      <c r="M67" s="2">
        <v>7018.18</v>
      </c>
      <c r="N67" s="6">
        <v>0</v>
      </c>
      <c r="O67" s="2">
        <v>2706.57</v>
      </c>
      <c r="P67" s="2">
        <v>9724.75</v>
      </c>
      <c r="Q67" t="b">
        <v>1</v>
      </c>
      <c r="R67" t="b">
        <v>1</v>
      </c>
    </row>
    <row r="68" spans="1:18" x14ac:dyDescent="0.3">
      <c r="A68" s="7" t="s">
        <v>293</v>
      </c>
      <c r="B68" s="7" t="s">
        <v>294</v>
      </c>
      <c r="C68" s="7" t="s">
        <v>300</v>
      </c>
      <c r="D68" s="7" t="s">
        <v>301</v>
      </c>
      <c r="E68" s="7" t="s">
        <v>302</v>
      </c>
      <c r="F68" s="1">
        <v>44460</v>
      </c>
      <c r="G68" s="7" t="s">
        <v>21</v>
      </c>
      <c r="H68" s="7" t="s">
        <v>29</v>
      </c>
      <c r="I68" s="7" t="s">
        <v>303</v>
      </c>
      <c r="J68" s="7" t="s">
        <v>299</v>
      </c>
      <c r="K68" s="2">
        <v>0</v>
      </c>
      <c r="L68" s="2">
        <v>0</v>
      </c>
      <c r="M68" s="2">
        <v>350.76</v>
      </c>
      <c r="N68" s="6">
        <v>0</v>
      </c>
      <c r="O68" s="2">
        <v>65.55</v>
      </c>
      <c r="P68" s="2">
        <v>416.31</v>
      </c>
      <c r="Q68" t="b">
        <v>1</v>
      </c>
      <c r="R68" t="b">
        <v>1</v>
      </c>
    </row>
    <row r="69" spans="1:18" x14ac:dyDescent="0.3">
      <c r="A69" s="7" t="s">
        <v>304</v>
      </c>
      <c r="B69" s="7" t="s">
        <v>34</v>
      </c>
      <c r="C69" s="7" t="s">
        <v>18</v>
      </c>
      <c r="D69" s="7" t="s">
        <v>305</v>
      </c>
      <c r="E69" s="7" t="s">
        <v>306</v>
      </c>
      <c r="F69" s="1">
        <v>40077</v>
      </c>
      <c r="G69" s="7" t="s">
        <v>21</v>
      </c>
      <c r="H69" s="7" t="s">
        <v>22</v>
      </c>
      <c r="I69" s="7" t="s">
        <v>23</v>
      </c>
      <c r="J69" s="7" t="s">
        <v>307</v>
      </c>
      <c r="K69" s="2">
        <v>0</v>
      </c>
      <c r="L69" s="2">
        <v>18</v>
      </c>
      <c r="M69" s="2">
        <v>2379.64</v>
      </c>
      <c r="N69" s="2">
        <v>86.48</v>
      </c>
      <c r="O69" s="6">
        <v>0</v>
      </c>
      <c r="P69" s="2">
        <v>2466.12</v>
      </c>
      <c r="Q69" t="b">
        <v>1</v>
      </c>
      <c r="R69" t="b">
        <v>1</v>
      </c>
    </row>
    <row r="70" spans="1:18" x14ac:dyDescent="0.3">
      <c r="A70" s="7" t="s">
        <v>308</v>
      </c>
      <c r="B70" s="7" t="s">
        <v>309</v>
      </c>
      <c r="C70" s="7" t="s">
        <v>18</v>
      </c>
      <c r="D70" s="7" t="s">
        <v>305</v>
      </c>
      <c r="E70" s="7" t="s">
        <v>310</v>
      </c>
      <c r="F70" s="1">
        <v>40455</v>
      </c>
      <c r="G70" s="7" t="s">
        <v>21</v>
      </c>
      <c r="H70" s="7" t="s">
        <v>22</v>
      </c>
      <c r="I70" s="7" t="s">
        <v>23</v>
      </c>
      <c r="J70" s="7" t="s">
        <v>311</v>
      </c>
      <c r="K70" s="2">
        <v>0</v>
      </c>
      <c r="L70" s="2">
        <v>18</v>
      </c>
      <c r="M70" s="2">
        <v>3153.84</v>
      </c>
      <c r="N70" s="2">
        <v>121.26</v>
      </c>
      <c r="O70" s="6">
        <v>0</v>
      </c>
      <c r="P70" s="2">
        <v>3275.1</v>
      </c>
      <c r="Q70" t="b">
        <v>1</v>
      </c>
      <c r="R70" t="b">
        <v>1</v>
      </c>
    </row>
    <row r="71" spans="1:18" x14ac:dyDescent="0.3">
      <c r="A71" s="7" t="s">
        <v>308</v>
      </c>
      <c r="B71" s="7" t="s">
        <v>25</v>
      </c>
      <c r="C71" s="7" t="s">
        <v>18</v>
      </c>
      <c r="D71" s="7" t="s">
        <v>305</v>
      </c>
      <c r="E71" s="7" t="s">
        <v>312</v>
      </c>
      <c r="F71" s="1">
        <v>36629</v>
      </c>
      <c r="G71" s="7" t="s">
        <v>21</v>
      </c>
      <c r="H71" s="7" t="s">
        <v>22</v>
      </c>
      <c r="I71" s="7" t="s">
        <v>88</v>
      </c>
      <c r="J71" s="7" t="s">
        <v>313</v>
      </c>
      <c r="K71" s="2">
        <v>0</v>
      </c>
      <c r="L71" s="2">
        <v>18</v>
      </c>
      <c r="M71" s="2">
        <v>4450.87</v>
      </c>
      <c r="N71" s="2">
        <v>121.26</v>
      </c>
      <c r="O71" s="6">
        <v>0</v>
      </c>
      <c r="P71" s="2">
        <v>4572.13</v>
      </c>
      <c r="Q71" t="b">
        <v>1</v>
      </c>
      <c r="R71" t="b">
        <v>1</v>
      </c>
    </row>
    <row r="72" spans="1:18" x14ac:dyDescent="0.3">
      <c r="A72" s="7" t="s">
        <v>314</v>
      </c>
      <c r="B72" s="7" t="s">
        <v>315</v>
      </c>
      <c r="C72" s="7" t="s">
        <v>18</v>
      </c>
      <c r="D72" s="7" t="s">
        <v>316</v>
      </c>
      <c r="E72" s="7" t="s">
        <v>317</v>
      </c>
      <c r="F72" s="1">
        <v>36629</v>
      </c>
      <c r="G72" s="7" t="s">
        <v>21</v>
      </c>
      <c r="H72" s="7" t="s">
        <v>22</v>
      </c>
      <c r="I72" s="7" t="s">
        <v>88</v>
      </c>
      <c r="J72" s="7" t="s">
        <v>318</v>
      </c>
      <c r="K72" s="2">
        <v>0</v>
      </c>
      <c r="L72" s="2">
        <v>18</v>
      </c>
      <c r="M72" s="2">
        <v>59.49</v>
      </c>
      <c r="N72" s="2">
        <v>0.94</v>
      </c>
      <c r="O72" s="6">
        <v>0</v>
      </c>
      <c r="P72" s="2">
        <v>60.43</v>
      </c>
      <c r="Q72" t="b">
        <v>1</v>
      </c>
      <c r="R72" t="b">
        <v>1</v>
      </c>
    </row>
    <row r="73" spans="1:18" x14ac:dyDescent="0.3">
      <c r="A73" s="7" t="s">
        <v>319</v>
      </c>
      <c r="B73" s="7" t="s">
        <v>320</v>
      </c>
      <c r="C73" s="7" t="s">
        <v>18</v>
      </c>
      <c r="D73" s="7" t="s">
        <v>321</v>
      </c>
      <c r="E73" s="7" t="s">
        <v>322</v>
      </c>
      <c r="F73" s="1">
        <v>44096</v>
      </c>
      <c r="G73" s="7" t="s">
        <v>21</v>
      </c>
      <c r="H73" s="7" t="s">
        <v>29</v>
      </c>
      <c r="I73" s="7" t="s">
        <v>82</v>
      </c>
      <c r="J73" s="7" t="s">
        <v>323</v>
      </c>
      <c r="K73" s="2">
        <v>0</v>
      </c>
      <c r="L73" s="2">
        <v>18</v>
      </c>
      <c r="M73" s="2">
        <v>15.98</v>
      </c>
      <c r="N73" s="6">
        <v>0</v>
      </c>
      <c r="O73" s="6">
        <v>0</v>
      </c>
      <c r="P73" s="2">
        <v>15.98</v>
      </c>
      <c r="Q73" t="b">
        <v>1</v>
      </c>
      <c r="R73" t="b">
        <v>1</v>
      </c>
    </row>
    <row r="74" spans="1:18" x14ac:dyDescent="0.3">
      <c r="A74" s="5" t="s">
        <v>324</v>
      </c>
      <c r="B74" s="5" t="s">
        <v>325</v>
      </c>
      <c r="C74" s="5" t="s">
        <v>325</v>
      </c>
      <c r="D74" s="5" t="s">
        <v>325</v>
      </c>
      <c r="E74" s="5" t="s">
        <v>325</v>
      </c>
      <c r="F74" s="5" t="s">
        <v>325</v>
      </c>
      <c r="G74" s="5" t="s">
        <v>325</v>
      </c>
      <c r="H74" s="5" t="s">
        <v>325</v>
      </c>
      <c r="I74" s="5" t="s">
        <v>325</v>
      </c>
      <c r="J74" s="5" t="s">
        <v>325</v>
      </c>
      <c r="K74" s="3">
        <f>SUMIF(R1:R73, TRUE, K1:K73)</f>
        <v>208800</v>
      </c>
      <c r="L74" s="5" t="s">
        <v>325</v>
      </c>
      <c r="M74" s="3">
        <f>SUMIF(R1:R73, TRUE, M1:M73)</f>
        <v>572740.59000000008</v>
      </c>
      <c r="N74" s="3">
        <f>SUMIF(R1:R73, TRUE, N1:N73)</f>
        <v>7974.0199999999995</v>
      </c>
      <c r="O74" s="3">
        <f>SUMIF(R1:R73, TRUE, O1:O73)</f>
        <v>25732.359999999997</v>
      </c>
      <c r="P74" s="3">
        <f>SUMIF(R1:R73, TRUE, P1:P73)</f>
        <v>606446.97</v>
      </c>
    </row>
  </sheetData>
  <autoFilter ref="A1:P7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F</cp:lastModifiedBy>
  <dcterms:created xsi:type="dcterms:W3CDTF">2022-07-13T14:19:50Z</dcterms:created>
  <dcterms:modified xsi:type="dcterms:W3CDTF">2022-07-13T18:27:57Z</dcterms:modified>
</cp:coreProperties>
</file>