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HARE\Clerk\OPRA attachments\2022 OPRA attachments\"/>
    </mc:Choice>
  </mc:AlternateContent>
  <xr:revisionPtr revIDLastSave="0" documentId="8_{52420F2E-3339-4C11-B820-7BDEB82AD8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0" i="1" l="1"/>
  <c r="P30" i="1"/>
  <c r="O30" i="1"/>
  <c r="N30" i="1"/>
  <c r="L30" i="1"/>
</calcChain>
</file>

<file path=xl/sharedStrings.xml><?xml version="1.0" encoding="utf-8"?>
<sst xmlns="http://schemas.openxmlformats.org/spreadsheetml/2006/main" count="309" uniqueCount="155">
  <si>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</si>
  <si>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</si>
  <si>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</si>
  <si>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</si>
  <si>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</si>
  <si>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</si>
  <si>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</si>
  <si>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</si>
  <si>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</si>
  <si>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</si>
  <si>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</si>
  <si>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</si>
  <si>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</si>
  <si>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</si>
  <si>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</si>
  <si>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</si>
  <si>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Balance</t>
  </si>
  <si>
    <t xml:space="preserve">   13     </t>
  </si>
  <si>
    <t xml:space="preserve">   28     </t>
  </si>
  <si>
    <t xml:space="preserve">              </t>
  </si>
  <si>
    <t xml:space="preserve">101 E MIAMI AVENUE            </t>
  </si>
  <si>
    <t>09-00001</t>
  </si>
  <si>
    <t xml:space="preserve">Open      </t>
  </si>
  <si>
    <t>M</t>
  </si>
  <si>
    <t xml:space="preserve">1       </t>
  </si>
  <si>
    <t xml:space="preserve">TOWNSHIP OF LOWER             </t>
  </si>
  <si>
    <t xml:space="preserve">UNITED MUNKACSER YESHIVOS          </t>
  </si>
  <si>
    <t xml:space="preserve">   22     </t>
  </si>
  <si>
    <t xml:space="preserve">   25     </t>
  </si>
  <si>
    <t xml:space="preserve">420 E MIAMI AVENUE            </t>
  </si>
  <si>
    <t xml:space="preserve">    3237</t>
  </si>
  <si>
    <t xml:space="preserve">MILLMAN, JOSEPH EST @ GOLD, JULES  </t>
  </si>
  <si>
    <t xml:space="preserve">   91     </t>
  </si>
  <si>
    <t xml:space="preserve">   18     </t>
  </si>
  <si>
    <t xml:space="preserve">336 E PACIFIC AVENUE          </t>
  </si>
  <si>
    <t>08-00010</t>
  </si>
  <si>
    <t>KOLEV, NIKOLAY, DOKONI CONSTRUCT CO</t>
  </si>
  <si>
    <t xml:space="preserve">   95     </t>
  </si>
  <si>
    <t xml:space="preserve">   55     </t>
  </si>
  <si>
    <t xml:space="preserve">315 E ATLANTIC AVENUE         </t>
  </si>
  <si>
    <t>09-00011</t>
  </si>
  <si>
    <t xml:space="preserve">BROPHY, JAMES P JR &amp; HAMILTON, WM  </t>
  </si>
  <si>
    <t xml:space="preserve">  142     </t>
  </si>
  <si>
    <t xml:space="preserve">   15     </t>
  </si>
  <si>
    <t xml:space="preserve">7 PENNSYLVANIA AVENUE         </t>
  </si>
  <si>
    <t>08-00017</t>
  </si>
  <si>
    <t xml:space="preserve">STRATEGIC BCICFC ACQUISITIONS,LLC  </t>
  </si>
  <si>
    <t xml:space="preserve">  282     </t>
  </si>
  <si>
    <t xml:space="preserve">    5     </t>
  </si>
  <si>
    <t xml:space="preserve">1805 BAYSHORE ROAD            </t>
  </si>
  <si>
    <t xml:space="preserve">  00-056</t>
  </si>
  <si>
    <t xml:space="preserve">XXX     </t>
  </si>
  <si>
    <t xml:space="preserve">                              </t>
  </si>
  <si>
    <t xml:space="preserve">WEISS, JOHN &amp; REGINA M.            </t>
  </si>
  <si>
    <t xml:space="preserve">  333     </t>
  </si>
  <si>
    <t xml:space="preserve">   27     </t>
  </si>
  <si>
    <t xml:space="preserve">154 IDAHO AVENUE              </t>
  </si>
  <si>
    <t>14-00095</t>
  </si>
  <si>
    <t xml:space="preserve">SWEIGART, WENDY L C/O MORRISON     </t>
  </si>
  <si>
    <t xml:space="preserve">  410.01  </t>
  </si>
  <si>
    <t xml:space="preserve">   39.23  </t>
  </si>
  <si>
    <t xml:space="preserve">209 LENNOX AVENUE             </t>
  </si>
  <si>
    <t xml:space="preserve">  92-069</t>
  </si>
  <si>
    <t xml:space="preserve">LENNOX ACRES PROPERTY OWNRS ASSN   </t>
  </si>
  <si>
    <t xml:space="preserve">  466     </t>
  </si>
  <si>
    <t xml:space="preserve">    2     </t>
  </si>
  <si>
    <t xml:space="preserve">343 PARK LANE                 </t>
  </si>
  <si>
    <t>09-00049</t>
  </si>
  <si>
    <t xml:space="preserve">O'DONOGHUE, JOSEPH A               </t>
  </si>
  <si>
    <t xml:space="preserve">    4     </t>
  </si>
  <si>
    <t xml:space="preserve">936 SHIRLEY AVENUE            </t>
  </si>
  <si>
    <t>09-00050</t>
  </si>
  <si>
    <t xml:space="preserve">  467     </t>
  </si>
  <si>
    <t xml:space="preserve">   14     </t>
  </si>
  <si>
    <t xml:space="preserve">973 FAY AVENUE                </t>
  </si>
  <si>
    <t>20-00032</t>
  </si>
  <si>
    <t xml:space="preserve">BLACKMORE, JANET C/O HELEN HARGOS  </t>
  </si>
  <si>
    <t xml:space="preserve">  468     </t>
  </si>
  <si>
    <t xml:space="preserve">    3     </t>
  </si>
  <si>
    <t xml:space="preserve">323-325 OAK LANE              </t>
  </si>
  <si>
    <t>17-00027</t>
  </si>
  <si>
    <t xml:space="preserve">ABDON, PHYLLIS &amp; OSCAR             </t>
  </si>
  <si>
    <t xml:space="preserve">  484     </t>
  </si>
  <si>
    <t xml:space="preserve">    9     </t>
  </si>
  <si>
    <t xml:space="preserve">379 ROUTE 9                   </t>
  </si>
  <si>
    <t>09-00051</t>
  </si>
  <si>
    <t xml:space="preserve">BUCHANAN, JANE                     </t>
  </si>
  <si>
    <t xml:space="preserve">  497.01  </t>
  </si>
  <si>
    <t xml:space="preserve">   24.17  </t>
  </si>
  <si>
    <t xml:space="preserve">400 SHERIDAN BLVD             </t>
  </si>
  <si>
    <t>07-00050</t>
  </si>
  <si>
    <t>CAPE RIDGE ESTATE HOME OWNERS ASSOC</t>
  </si>
  <si>
    <t xml:space="preserve">  499.20  </t>
  </si>
  <si>
    <t xml:space="preserve">    1     </t>
  </si>
  <si>
    <t xml:space="preserve">OPEN SPACE BAY GARDENS I      </t>
  </si>
  <si>
    <t xml:space="preserve">  00-099</t>
  </si>
  <si>
    <t xml:space="preserve">BAY GARDENS I ASSOCIATION INC      </t>
  </si>
  <si>
    <t xml:space="preserve">  508.04  </t>
  </si>
  <si>
    <t xml:space="preserve">    1.01  </t>
  </si>
  <si>
    <t xml:space="preserve">845 KATHRYN BLVD              </t>
  </si>
  <si>
    <t>09-00059</t>
  </si>
  <si>
    <t xml:space="preserve">LOWER TOWNSHIP ASSOCIATES LLC      </t>
  </si>
  <si>
    <t xml:space="preserve">  533.02  </t>
  </si>
  <si>
    <t xml:space="preserve">    1.02  </t>
  </si>
  <si>
    <t xml:space="preserve">BEACH S OF COX HALL CREEK     </t>
  </si>
  <si>
    <t>10-00079</t>
  </si>
  <si>
    <t xml:space="preserve">BECKSMAD ASSOC C/O SMADBECK,PAUL   </t>
  </si>
  <si>
    <t xml:space="preserve">  543     </t>
  </si>
  <si>
    <t xml:space="preserve">207 ISELIN ROAD               </t>
  </si>
  <si>
    <t>09-00066</t>
  </si>
  <si>
    <t xml:space="preserve">STAROPOLI, CATHERINE % SHORE       </t>
  </si>
  <si>
    <t xml:space="preserve">  550     </t>
  </si>
  <si>
    <t xml:space="preserve">   12     </t>
  </si>
  <si>
    <t xml:space="preserve">116 CLIFFSIDE ROAD            </t>
  </si>
  <si>
    <t>09-00068</t>
  </si>
  <si>
    <t xml:space="preserve">CREMIN, BARBARA                    </t>
  </si>
  <si>
    <t xml:space="preserve">  741.01  </t>
  </si>
  <si>
    <t xml:space="preserve">    3.01  </t>
  </si>
  <si>
    <t xml:space="preserve">SHERIFF TAYLOR BLVD           </t>
  </si>
  <si>
    <t xml:space="preserve">  01-126</t>
  </si>
  <si>
    <t xml:space="preserve">RECON INVESTMENTS GROUP, LLC       </t>
  </si>
  <si>
    <t xml:space="preserve">  753.04  </t>
  </si>
  <si>
    <t xml:space="preserve">931 SEASHORE ROAD             </t>
  </si>
  <si>
    <t xml:space="preserve">  99-200</t>
  </si>
  <si>
    <t xml:space="preserve">MITNICK L L C                      </t>
  </si>
  <si>
    <t xml:space="preserve">  753.25  </t>
  </si>
  <si>
    <t xml:space="preserve">432 PORTSMOUTH ROAD           </t>
  </si>
  <si>
    <t xml:space="preserve">  00-156</t>
  </si>
  <si>
    <t xml:space="preserve">MITHCO C/O DILWORTH PAXSON LAW     </t>
  </si>
  <si>
    <t xml:space="preserve">  790     </t>
  </si>
  <si>
    <t xml:space="preserve">BAY FRONT                     </t>
  </si>
  <si>
    <t>19-00054</t>
  </si>
  <si>
    <t xml:space="preserve">JAMES, GEORGE M &amp; MARY             </t>
  </si>
  <si>
    <t xml:space="preserve">  795     </t>
  </si>
  <si>
    <t xml:space="preserve">  110     </t>
  </si>
  <si>
    <t xml:space="preserve">CHANNEL ROAD                  </t>
  </si>
  <si>
    <t>06-00040</t>
  </si>
  <si>
    <t xml:space="preserve">DU BOIS, HOWARD S &amp; MARY W ETALS   </t>
  </si>
  <si>
    <t xml:space="preserve">  815     </t>
  </si>
  <si>
    <t xml:space="preserve">BOARDWALK                     </t>
  </si>
  <si>
    <t>09-00096</t>
  </si>
  <si>
    <t xml:space="preserve">UNKNOWN @ CHARLES MARION           </t>
  </si>
  <si>
    <t xml:space="preserve">  816     </t>
  </si>
  <si>
    <t xml:space="preserve">   21     </t>
  </si>
  <si>
    <t>10-00109</t>
  </si>
  <si>
    <t xml:space="preserve">DWORCHAK, EDWARD &amp; CATHERINE       </t>
  </si>
  <si>
    <t xml:space="preserve">  00-169</t>
  </si>
  <si>
    <t xml:space="preserve">MONTGOMERY @ CHARLES MARION        </t>
  </si>
  <si>
    <t xml:space="preserve">  869     </t>
  </si>
  <si>
    <t xml:space="preserve">   26     </t>
  </si>
  <si>
    <t xml:space="preserve">8TH AVENUE                    </t>
  </si>
  <si>
    <t xml:space="preserve">  00-173</t>
  </si>
  <si>
    <t xml:space="preserve">HAUG, WILLIAM A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</si>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</sst>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topLeftCell="H1" workbookViewId="0">
      <pane ySplit="1" topLeftCell="A2" activePane="bottomLeft" state="frozen"/>
      <selection pane="bottomLeft" activeCell="Q1" sqref="Q1:Q1048576"/>
    </sheetView>
  </sheetViews>
  <sheetFormatPr defaultRowHeight="14.4" x14ac:dyDescent="0.3"/>
  <cols>
    <col min="1" max="1" width="11.109375" customWidth="1"/>
    <col min="2" max="2" width="10.44140625" customWidth="1"/>
    <col min="3" max="3" width="11" customWidth="1"/>
    <col min="4" max="4" width="31.5546875" customWidth="1"/>
    <col min="5" max="5" width="11.6640625" customWidth="1"/>
    <col min="6" max="6" width="13.5546875" customWidth="1"/>
    <col min="7" max="7" width="10.88671875" customWidth="1"/>
    <col min="8" max="8" width="10" customWidth="1"/>
    <col min="9" max="9" width="11.44140625" customWidth="1"/>
    <col min="10" max="10" width="29.5546875" customWidth="1"/>
    <col min="11" max="11" width="42.109375" customWidth="1"/>
    <col min="12" max="12" width="11.44140625" customWidth="1"/>
    <col min="13" max="13" width="13.33203125" customWidth="1"/>
    <col min="14" max="14" width="11.88671875" customWidth="1"/>
    <col min="15" max="15" width="12.44140625" customWidth="1"/>
    <col min="16" max="16" width="15.44140625" customWidth="1"/>
    <col min="17" max="17" width="11.88671875" customWidth="1"/>
    <col min="18" max="19" width="8" hidden="1"/>
  </cols>
  <sheetData>
    <row r="1" spans="1:19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9" x14ac:dyDescent="0.3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1">
        <v>40077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2">
        <v>0</v>
      </c>
      <c r="M2" s="2">
        <v>18</v>
      </c>
      <c r="N2" s="2">
        <v>4516.24</v>
      </c>
      <c r="O2" s="6">
        <v>0</v>
      </c>
      <c r="P2" s="2">
        <v>159.21</v>
      </c>
      <c r="Q2" s="2">
        <v>4675.45</v>
      </c>
      <c r="R2" t="b">
        <v>1</v>
      </c>
      <c r="S2" t="b">
        <v>1</v>
      </c>
    </row>
    <row r="3" spans="1:19" x14ac:dyDescent="0.3">
      <c r="A3" s="7" t="s">
        <v>27</v>
      </c>
      <c r="B3" s="7" t="s">
        <v>28</v>
      </c>
      <c r="C3" s="7" t="s">
        <v>19</v>
      </c>
      <c r="D3" s="7" t="s">
        <v>29</v>
      </c>
      <c r="E3" s="7" t="s">
        <v>30</v>
      </c>
      <c r="F3" s="1">
        <v>32792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31</v>
      </c>
      <c r="L3" s="2">
        <v>0</v>
      </c>
      <c r="M3" s="2">
        <v>18</v>
      </c>
      <c r="N3" s="2">
        <v>11352.32</v>
      </c>
      <c r="O3" s="6">
        <v>0</v>
      </c>
      <c r="P3" s="2">
        <v>34.65</v>
      </c>
      <c r="Q3" s="2">
        <v>11386.97</v>
      </c>
      <c r="R3" t="b">
        <v>1</v>
      </c>
      <c r="S3" t="b">
        <v>1</v>
      </c>
    </row>
    <row r="4" spans="1:19" x14ac:dyDescent="0.3">
      <c r="A4" s="7" t="s">
        <v>32</v>
      </c>
      <c r="B4" s="7" t="s">
        <v>33</v>
      </c>
      <c r="C4" s="7" t="s">
        <v>19</v>
      </c>
      <c r="D4" s="7" t="s">
        <v>34</v>
      </c>
      <c r="E4" s="7" t="s">
        <v>35</v>
      </c>
      <c r="F4" s="1">
        <v>39720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36</v>
      </c>
      <c r="L4" s="2">
        <v>0</v>
      </c>
      <c r="M4" s="2">
        <v>18</v>
      </c>
      <c r="N4" s="2">
        <v>10707.49</v>
      </c>
      <c r="O4" s="6">
        <v>0</v>
      </c>
      <c r="P4" s="2">
        <v>356.81</v>
      </c>
      <c r="Q4" s="2">
        <v>11064.3</v>
      </c>
      <c r="R4" t="b">
        <v>1</v>
      </c>
      <c r="S4" t="b">
        <v>1</v>
      </c>
    </row>
    <row r="5" spans="1:19" x14ac:dyDescent="0.3">
      <c r="A5" s="7" t="s">
        <v>37</v>
      </c>
      <c r="B5" s="7" t="s">
        <v>38</v>
      </c>
      <c r="C5" s="7" t="s">
        <v>19</v>
      </c>
      <c r="D5" s="7" t="s">
        <v>39</v>
      </c>
      <c r="E5" s="7" t="s">
        <v>40</v>
      </c>
      <c r="F5" s="1">
        <v>40077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41</v>
      </c>
      <c r="L5" s="2">
        <v>0</v>
      </c>
      <c r="M5" s="2">
        <v>18</v>
      </c>
      <c r="N5" s="2">
        <v>1653.68</v>
      </c>
      <c r="O5" s="6">
        <v>0</v>
      </c>
      <c r="P5" s="2">
        <v>46.83</v>
      </c>
      <c r="Q5" s="2">
        <v>1700.51</v>
      </c>
      <c r="R5" t="b">
        <v>1</v>
      </c>
      <c r="S5" t="b">
        <v>1</v>
      </c>
    </row>
    <row r="6" spans="1:19" x14ac:dyDescent="0.3">
      <c r="A6" s="7" t="s">
        <v>42</v>
      </c>
      <c r="B6" s="7" t="s">
        <v>43</v>
      </c>
      <c r="C6" s="7" t="s">
        <v>19</v>
      </c>
      <c r="D6" s="7" t="s">
        <v>44</v>
      </c>
      <c r="E6" s="7" t="s">
        <v>45</v>
      </c>
      <c r="F6" s="1">
        <v>39720</v>
      </c>
      <c r="G6" s="7" t="s">
        <v>22</v>
      </c>
      <c r="H6" s="7" t="s">
        <v>23</v>
      </c>
      <c r="I6" s="7" t="s">
        <v>24</v>
      </c>
      <c r="J6" s="7" t="s">
        <v>25</v>
      </c>
      <c r="K6" s="7" t="s">
        <v>46</v>
      </c>
      <c r="L6" s="2">
        <v>0</v>
      </c>
      <c r="M6" s="2">
        <v>18</v>
      </c>
      <c r="N6" s="2">
        <v>29869.01</v>
      </c>
      <c r="O6" s="6">
        <v>0</v>
      </c>
      <c r="P6" s="2">
        <v>871.88</v>
      </c>
      <c r="Q6" s="2">
        <v>30740.89</v>
      </c>
      <c r="R6" t="b">
        <v>1</v>
      </c>
      <c r="S6" t="b">
        <v>1</v>
      </c>
    </row>
    <row r="7" spans="1:19" x14ac:dyDescent="0.3">
      <c r="A7" s="7" t="s">
        <v>47</v>
      </c>
      <c r="B7" s="7" t="s">
        <v>48</v>
      </c>
      <c r="C7" s="7" t="s">
        <v>19</v>
      </c>
      <c r="D7" s="7" t="s">
        <v>49</v>
      </c>
      <c r="E7" s="7" t="s">
        <v>50</v>
      </c>
      <c r="F7" s="1">
        <v>36629</v>
      </c>
      <c r="G7" s="7" t="s">
        <v>22</v>
      </c>
      <c r="H7" s="7" t="s">
        <v>23</v>
      </c>
      <c r="I7" s="7" t="s">
        <v>51</v>
      </c>
      <c r="J7" s="7" t="s">
        <v>52</v>
      </c>
      <c r="K7" s="7" t="s">
        <v>53</v>
      </c>
      <c r="L7" s="2">
        <v>0</v>
      </c>
      <c r="M7" s="2">
        <v>18</v>
      </c>
      <c r="N7" s="2">
        <v>37373.32</v>
      </c>
      <c r="O7" s="6">
        <v>0</v>
      </c>
      <c r="P7" s="2">
        <v>440.16</v>
      </c>
      <c r="Q7" s="2">
        <v>37813.480000000003</v>
      </c>
      <c r="R7" t="b">
        <v>1</v>
      </c>
      <c r="S7" t="b">
        <v>1</v>
      </c>
    </row>
    <row r="8" spans="1:19" x14ac:dyDescent="0.3">
      <c r="A8" s="7" t="s">
        <v>54</v>
      </c>
      <c r="B8" s="7" t="s">
        <v>55</v>
      </c>
      <c r="C8" s="7" t="s">
        <v>19</v>
      </c>
      <c r="D8" s="7" t="s">
        <v>56</v>
      </c>
      <c r="E8" s="7" t="s">
        <v>57</v>
      </c>
      <c r="F8" s="1">
        <v>41723</v>
      </c>
      <c r="G8" s="7" t="s">
        <v>22</v>
      </c>
      <c r="H8" s="7" t="s">
        <v>23</v>
      </c>
      <c r="I8" s="7" t="s">
        <v>24</v>
      </c>
      <c r="J8" s="7" t="s">
        <v>25</v>
      </c>
      <c r="K8" s="7" t="s">
        <v>58</v>
      </c>
      <c r="L8" s="2">
        <v>0</v>
      </c>
      <c r="M8" s="2">
        <v>18</v>
      </c>
      <c r="N8" s="2">
        <v>1845.88</v>
      </c>
      <c r="O8" s="6">
        <v>0</v>
      </c>
      <c r="P8" s="2">
        <v>107.7</v>
      </c>
      <c r="Q8" s="2">
        <v>1953.58</v>
      </c>
      <c r="R8" t="b">
        <v>1</v>
      </c>
      <c r="S8" t="b">
        <v>1</v>
      </c>
    </row>
    <row r="9" spans="1:19" x14ac:dyDescent="0.3">
      <c r="A9" s="7" t="s">
        <v>59</v>
      </c>
      <c r="B9" s="7" t="s">
        <v>60</v>
      </c>
      <c r="C9" s="7" t="s">
        <v>19</v>
      </c>
      <c r="D9" s="7" t="s">
        <v>61</v>
      </c>
      <c r="E9" s="7" t="s">
        <v>62</v>
      </c>
      <c r="F9" s="1">
        <v>33884</v>
      </c>
      <c r="G9" s="7" t="s">
        <v>22</v>
      </c>
      <c r="H9" s="7" t="s">
        <v>23</v>
      </c>
      <c r="I9" s="7" t="s">
        <v>24</v>
      </c>
      <c r="J9" s="7" t="s">
        <v>25</v>
      </c>
      <c r="K9" s="7" t="s">
        <v>63</v>
      </c>
      <c r="L9" s="2">
        <v>0</v>
      </c>
      <c r="M9" s="2">
        <v>18</v>
      </c>
      <c r="N9" s="2">
        <v>2772.55</v>
      </c>
      <c r="O9" s="6">
        <v>0</v>
      </c>
      <c r="P9" s="2">
        <v>53.58</v>
      </c>
      <c r="Q9" s="2">
        <v>2826.13</v>
      </c>
      <c r="R9" t="b">
        <v>1</v>
      </c>
      <c r="S9" t="b">
        <v>1</v>
      </c>
    </row>
    <row r="10" spans="1:19" x14ac:dyDescent="0.3">
      <c r="A10" s="7" t="s">
        <v>64</v>
      </c>
      <c r="B10" s="7" t="s">
        <v>65</v>
      </c>
      <c r="C10" s="7" t="s">
        <v>19</v>
      </c>
      <c r="D10" s="7" t="s">
        <v>66</v>
      </c>
      <c r="E10" s="7" t="s">
        <v>67</v>
      </c>
      <c r="F10" s="1">
        <v>40077</v>
      </c>
      <c r="G10" s="7" t="s">
        <v>22</v>
      </c>
      <c r="H10" s="7" t="s">
        <v>23</v>
      </c>
      <c r="I10" s="7" t="s">
        <v>24</v>
      </c>
      <c r="J10" s="7" t="s">
        <v>25</v>
      </c>
      <c r="K10" s="7" t="s">
        <v>68</v>
      </c>
      <c r="L10" s="2">
        <v>0</v>
      </c>
      <c r="M10" s="2">
        <v>18</v>
      </c>
      <c r="N10" s="2">
        <v>3077.97</v>
      </c>
      <c r="O10" s="6">
        <v>0</v>
      </c>
      <c r="P10" s="2">
        <v>129.72</v>
      </c>
      <c r="Q10" s="2">
        <v>3207.69</v>
      </c>
      <c r="R10" t="b">
        <v>1</v>
      </c>
      <c r="S10" t="b">
        <v>1</v>
      </c>
    </row>
    <row r="11" spans="1:19" x14ac:dyDescent="0.3">
      <c r="A11" s="7" t="s">
        <v>64</v>
      </c>
      <c r="B11" s="7" t="s">
        <v>69</v>
      </c>
      <c r="C11" s="7" t="s">
        <v>19</v>
      </c>
      <c r="D11" s="7" t="s">
        <v>70</v>
      </c>
      <c r="E11" s="7" t="s">
        <v>71</v>
      </c>
      <c r="F11" s="1">
        <v>40077</v>
      </c>
      <c r="G11" s="7" t="s">
        <v>22</v>
      </c>
      <c r="H11" s="7" t="s">
        <v>23</v>
      </c>
      <c r="I11" s="7" t="s">
        <v>24</v>
      </c>
      <c r="J11" s="7" t="s">
        <v>25</v>
      </c>
      <c r="K11" s="7" t="s">
        <v>68</v>
      </c>
      <c r="L11" s="2">
        <v>0</v>
      </c>
      <c r="M11" s="2">
        <v>18</v>
      </c>
      <c r="N11" s="2">
        <v>8004.21</v>
      </c>
      <c r="O11" s="6">
        <v>0</v>
      </c>
      <c r="P11" s="2">
        <v>338.4</v>
      </c>
      <c r="Q11" s="2">
        <v>8342.61</v>
      </c>
      <c r="R11" t="b">
        <v>1</v>
      </c>
      <c r="S11" t="b">
        <v>1</v>
      </c>
    </row>
    <row r="12" spans="1:19" x14ac:dyDescent="0.3">
      <c r="A12" s="7" t="s">
        <v>72</v>
      </c>
      <c r="B12" s="7" t="s">
        <v>73</v>
      </c>
      <c r="C12" s="7" t="s">
        <v>19</v>
      </c>
      <c r="D12" s="7" t="s">
        <v>74</v>
      </c>
      <c r="E12" s="7" t="s">
        <v>75</v>
      </c>
      <c r="F12" s="1">
        <v>44096</v>
      </c>
      <c r="G12" s="7" t="s">
        <v>22</v>
      </c>
      <c r="H12" s="7" t="s">
        <v>23</v>
      </c>
      <c r="I12" s="7" t="s">
        <v>24</v>
      </c>
      <c r="J12" s="7" t="s">
        <v>25</v>
      </c>
      <c r="K12" s="7" t="s">
        <v>76</v>
      </c>
      <c r="L12" s="2">
        <v>0</v>
      </c>
      <c r="M12" s="2">
        <v>18</v>
      </c>
      <c r="N12" s="2">
        <v>194.67</v>
      </c>
      <c r="O12" s="6">
        <v>0</v>
      </c>
      <c r="P12" s="2">
        <v>35.72</v>
      </c>
      <c r="Q12" s="2">
        <v>230.39</v>
      </c>
      <c r="R12" t="b">
        <v>1</v>
      </c>
      <c r="S12" t="b">
        <v>1</v>
      </c>
    </row>
    <row r="13" spans="1:19" x14ac:dyDescent="0.3">
      <c r="A13" s="7" t="s">
        <v>77</v>
      </c>
      <c r="B13" s="7" t="s">
        <v>78</v>
      </c>
      <c r="C13" s="7" t="s">
        <v>19</v>
      </c>
      <c r="D13" s="7" t="s">
        <v>79</v>
      </c>
      <c r="E13" s="7" t="s">
        <v>80</v>
      </c>
      <c r="F13" s="1">
        <v>42989</v>
      </c>
      <c r="G13" s="7" t="s">
        <v>22</v>
      </c>
      <c r="H13" s="7" t="s">
        <v>23</v>
      </c>
      <c r="I13" s="7" t="s">
        <v>24</v>
      </c>
      <c r="J13" s="7" t="s">
        <v>25</v>
      </c>
      <c r="K13" s="7" t="s">
        <v>81</v>
      </c>
      <c r="L13" s="2">
        <v>0</v>
      </c>
      <c r="M13" s="2">
        <v>18</v>
      </c>
      <c r="N13" s="2">
        <v>3021.66</v>
      </c>
      <c r="O13" s="6">
        <v>0</v>
      </c>
      <c r="P13" s="2">
        <v>282</v>
      </c>
      <c r="Q13" s="2">
        <v>3303.66</v>
      </c>
      <c r="R13" t="b">
        <v>1</v>
      </c>
      <c r="S13" t="b">
        <v>1</v>
      </c>
    </row>
    <row r="14" spans="1:19" x14ac:dyDescent="0.3">
      <c r="A14" s="7" t="s">
        <v>82</v>
      </c>
      <c r="B14" s="7" t="s">
        <v>83</v>
      </c>
      <c r="C14" s="7" t="s">
        <v>19</v>
      </c>
      <c r="D14" s="7" t="s">
        <v>84</v>
      </c>
      <c r="E14" s="7" t="s">
        <v>85</v>
      </c>
      <c r="F14" s="1">
        <v>40077</v>
      </c>
      <c r="G14" s="7" t="s">
        <v>22</v>
      </c>
      <c r="H14" s="7" t="s">
        <v>23</v>
      </c>
      <c r="I14" s="7" t="s">
        <v>24</v>
      </c>
      <c r="J14" s="7" t="s">
        <v>25</v>
      </c>
      <c r="K14" s="7" t="s">
        <v>86</v>
      </c>
      <c r="L14" s="2">
        <v>0</v>
      </c>
      <c r="M14" s="2">
        <v>18</v>
      </c>
      <c r="N14" s="2">
        <v>15808.83</v>
      </c>
      <c r="O14" s="6">
        <v>0</v>
      </c>
      <c r="P14" s="2">
        <v>505.72</v>
      </c>
      <c r="Q14" s="2">
        <v>16314.55</v>
      </c>
      <c r="R14" t="b">
        <v>1</v>
      </c>
      <c r="S14" t="b">
        <v>1</v>
      </c>
    </row>
    <row r="15" spans="1:19" x14ac:dyDescent="0.3">
      <c r="A15" s="7" t="s">
        <v>87</v>
      </c>
      <c r="B15" s="7" t="s">
        <v>88</v>
      </c>
      <c r="C15" s="7" t="s">
        <v>19</v>
      </c>
      <c r="D15" s="7" t="s">
        <v>89</v>
      </c>
      <c r="E15" s="7" t="s">
        <v>90</v>
      </c>
      <c r="F15" s="1">
        <v>39370</v>
      </c>
      <c r="G15" s="7" t="s">
        <v>22</v>
      </c>
      <c r="H15" s="7" t="s">
        <v>23</v>
      </c>
      <c r="I15" s="7" t="s">
        <v>24</v>
      </c>
      <c r="J15" s="7" t="s">
        <v>25</v>
      </c>
      <c r="K15" s="7" t="s">
        <v>91</v>
      </c>
      <c r="L15" s="2">
        <v>0</v>
      </c>
      <c r="M15" s="2">
        <v>18</v>
      </c>
      <c r="N15" s="2">
        <v>3694.82</v>
      </c>
      <c r="O15" s="6">
        <v>0</v>
      </c>
      <c r="P15" s="2">
        <v>92.12</v>
      </c>
      <c r="Q15" s="2">
        <v>3786.94</v>
      </c>
      <c r="R15" t="b">
        <v>1</v>
      </c>
      <c r="S15" t="b">
        <v>1</v>
      </c>
    </row>
    <row r="16" spans="1:19" x14ac:dyDescent="0.3">
      <c r="A16" s="7" t="s">
        <v>92</v>
      </c>
      <c r="B16" s="7" t="s">
        <v>93</v>
      </c>
      <c r="C16" s="7" t="s">
        <v>19</v>
      </c>
      <c r="D16" s="7" t="s">
        <v>94</v>
      </c>
      <c r="E16" s="7" t="s">
        <v>95</v>
      </c>
      <c r="F16" s="1">
        <v>36629</v>
      </c>
      <c r="G16" s="7" t="s">
        <v>22</v>
      </c>
      <c r="H16" s="7" t="s">
        <v>23</v>
      </c>
      <c r="I16" s="7" t="s">
        <v>51</v>
      </c>
      <c r="J16" s="7" t="s">
        <v>52</v>
      </c>
      <c r="K16" s="7" t="s">
        <v>96</v>
      </c>
      <c r="L16" s="2">
        <v>0</v>
      </c>
      <c r="M16" s="2">
        <v>18</v>
      </c>
      <c r="N16" s="2">
        <v>2696.67</v>
      </c>
      <c r="O16" s="6">
        <v>0</v>
      </c>
      <c r="P16" s="2">
        <v>87.42</v>
      </c>
      <c r="Q16" s="2">
        <v>2784.09</v>
      </c>
      <c r="R16" t="b">
        <v>1</v>
      </c>
      <c r="S16" t="b">
        <v>1</v>
      </c>
    </row>
    <row r="17" spans="1:19" x14ac:dyDescent="0.3">
      <c r="A17" s="7" t="s">
        <v>97</v>
      </c>
      <c r="B17" s="7" t="s">
        <v>98</v>
      </c>
      <c r="C17" s="7" t="s">
        <v>19</v>
      </c>
      <c r="D17" s="7" t="s">
        <v>99</v>
      </c>
      <c r="E17" s="7" t="s">
        <v>100</v>
      </c>
      <c r="F17" s="1">
        <v>40077</v>
      </c>
      <c r="G17" s="7" t="s">
        <v>22</v>
      </c>
      <c r="H17" s="7" t="s">
        <v>23</v>
      </c>
      <c r="I17" s="7" t="s">
        <v>24</v>
      </c>
      <c r="J17" s="7" t="s">
        <v>25</v>
      </c>
      <c r="K17" s="7" t="s">
        <v>101</v>
      </c>
      <c r="L17" s="2">
        <v>0</v>
      </c>
      <c r="M17" s="2">
        <v>18</v>
      </c>
      <c r="N17" s="2">
        <v>15285.79</v>
      </c>
      <c r="O17" s="6">
        <v>0</v>
      </c>
      <c r="P17" s="2">
        <v>584.67999999999995</v>
      </c>
      <c r="Q17" s="2">
        <v>15870.47</v>
      </c>
      <c r="R17" t="b">
        <v>1</v>
      </c>
      <c r="S17" t="b">
        <v>1</v>
      </c>
    </row>
    <row r="18" spans="1:19" x14ac:dyDescent="0.3">
      <c r="A18" s="7" t="s">
        <v>102</v>
      </c>
      <c r="B18" s="7" t="s">
        <v>103</v>
      </c>
      <c r="C18" s="7" t="s">
        <v>19</v>
      </c>
      <c r="D18" s="7" t="s">
        <v>104</v>
      </c>
      <c r="E18" s="7" t="s">
        <v>105</v>
      </c>
      <c r="F18" s="1">
        <v>40455</v>
      </c>
      <c r="G18" s="7" t="s">
        <v>22</v>
      </c>
      <c r="H18" s="7" t="s">
        <v>23</v>
      </c>
      <c r="I18" s="7" t="s">
        <v>24</v>
      </c>
      <c r="J18" s="7" t="s">
        <v>25</v>
      </c>
      <c r="K18" s="7" t="s">
        <v>106</v>
      </c>
      <c r="L18" s="2">
        <v>0</v>
      </c>
      <c r="M18" s="2">
        <v>18</v>
      </c>
      <c r="N18" s="2">
        <v>432.17</v>
      </c>
      <c r="O18" s="6">
        <v>0</v>
      </c>
      <c r="P18" s="2">
        <v>18.8</v>
      </c>
      <c r="Q18" s="2">
        <v>450.97</v>
      </c>
      <c r="R18" t="b">
        <v>1</v>
      </c>
      <c r="S18" t="b">
        <v>1</v>
      </c>
    </row>
    <row r="19" spans="1:19" x14ac:dyDescent="0.3">
      <c r="A19" s="7" t="s">
        <v>107</v>
      </c>
      <c r="B19" s="7" t="s">
        <v>83</v>
      </c>
      <c r="C19" s="7" t="s">
        <v>19</v>
      </c>
      <c r="D19" s="7" t="s">
        <v>108</v>
      </c>
      <c r="E19" s="7" t="s">
        <v>109</v>
      </c>
      <c r="F19" s="1">
        <v>40077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110</v>
      </c>
      <c r="L19" s="2">
        <v>0</v>
      </c>
      <c r="M19" s="2">
        <v>18</v>
      </c>
      <c r="N19" s="2">
        <v>25466.19</v>
      </c>
      <c r="O19" s="6">
        <v>0</v>
      </c>
      <c r="P19" s="2">
        <v>916.5</v>
      </c>
      <c r="Q19" s="2">
        <v>26382.69</v>
      </c>
      <c r="R19" t="b">
        <v>1</v>
      </c>
      <c r="S19" t="b">
        <v>1</v>
      </c>
    </row>
    <row r="20" spans="1:19" x14ac:dyDescent="0.3">
      <c r="A20" s="7" t="s">
        <v>111</v>
      </c>
      <c r="B20" s="7" t="s">
        <v>112</v>
      </c>
      <c r="C20" s="7" t="s">
        <v>19</v>
      </c>
      <c r="D20" s="7" t="s">
        <v>113</v>
      </c>
      <c r="E20" s="7" t="s">
        <v>114</v>
      </c>
      <c r="F20" s="1">
        <v>40077</v>
      </c>
      <c r="G20" s="7" t="s">
        <v>22</v>
      </c>
      <c r="H20" s="7" t="s">
        <v>23</v>
      </c>
      <c r="I20" s="7" t="s">
        <v>24</v>
      </c>
      <c r="J20" s="7" t="s">
        <v>25</v>
      </c>
      <c r="K20" s="7" t="s">
        <v>115</v>
      </c>
      <c r="L20" s="2">
        <v>0</v>
      </c>
      <c r="M20" s="2">
        <v>18</v>
      </c>
      <c r="N20" s="2">
        <v>30745.21</v>
      </c>
      <c r="O20" s="6">
        <v>0</v>
      </c>
      <c r="P20" s="2">
        <v>1128</v>
      </c>
      <c r="Q20" s="2">
        <v>31873.21</v>
      </c>
      <c r="R20" t="b">
        <v>1</v>
      </c>
      <c r="S20" t="b">
        <v>1</v>
      </c>
    </row>
    <row r="21" spans="1:19" x14ac:dyDescent="0.3">
      <c r="A21" s="7" t="s">
        <v>116</v>
      </c>
      <c r="B21" s="7" t="s">
        <v>117</v>
      </c>
      <c r="C21" s="7" t="s">
        <v>19</v>
      </c>
      <c r="D21" s="7" t="s">
        <v>118</v>
      </c>
      <c r="E21" s="7" t="s">
        <v>119</v>
      </c>
      <c r="F21" s="1">
        <v>36999</v>
      </c>
      <c r="G21" s="7" t="s">
        <v>22</v>
      </c>
      <c r="H21" s="7" t="s">
        <v>23</v>
      </c>
      <c r="I21" s="7" t="s">
        <v>24</v>
      </c>
      <c r="J21" s="7" t="s">
        <v>25</v>
      </c>
      <c r="K21" s="7" t="s">
        <v>120</v>
      </c>
      <c r="L21" s="2">
        <v>0</v>
      </c>
      <c r="M21" s="2">
        <v>18</v>
      </c>
      <c r="N21" s="2">
        <v>36243.18</v>
      </c>
      <c r="O21" s="6">
        <v>0</v>
      </c>
      <c r="P21" s="2">
        <v>830.96</v>
      </c>
      <c r="Q21" s="2">
        <v>37074.14</v>
      </c>
      <c r="R21" t="b">
        <v>1</v>
      </c>
      <c r="S21" t="b">
        <v>1</v>
      </c>
    </row>
    <row r="22" spans="1:19" x14ac:dyDescent="0.3">
      <c r="A22" s="7" t="s">
        <v>121</v>
      </c>
      <c r="B22" s="7" t="s">
        <v>69</v>
      </c>
      <c r="C22" s="7" t="s">
        <v>19</v>
      </c>
      <c r="D22" s="7" t="s">
        <v>122</v>
      </c>
      <c r="E22" s="7" t="s">
        <v>123</v>
      </c>
      <c r="F22" s="1">
        <v>36265</v>
      </c>
      <c r="G22" s="7" t="s">
        <v>22</v>
      </c>
      <c r="H22" s="7" t="s">
        <v>23</v>
      </c>
      <c r="I22" s="7" t="s">
        <v>24</v>
      </c>
      <c r="J22" s="7" t="s">
        <v>25</v>
      </c>
      <c r="K22" s="7" t="s">
        <v>124</v>
      </c>
      <c r="L22" s="2">
        <v>0</v>
      </c>
      <c r="M22" s="2">
        <v>18</v>
      </c>
      <c r="N22" s="2">
        <v>8890.33</v>
      </c>
      <c r="O22" s="6">
        <v>0</v>
      </c>
      <c r="P22" s="2">
        <v>276.36</v>
      </c>
      <c r="Q22" s="2">
        <v>9166.69</v>
      </c>
      <c r="R22" t="b">
        <v>1</v>
      </c>
      <c r="S22" t="b">
        <v>1</v>
      </c>
    </row>
    <row r="23" spans="1:19" x14ac:dyDescent="0.3">
      <c r="A23" s="7" t="s">
        <v>125</v>
      </c>
      <c r="B23" s="7" t="s">
        <v>65</v>
      </c>
      <c r="C23" s="7" t="s">
        <v>19</v>
      </c>
      <c r="D23" s="7" t="s">
        <v>126</v>
      </c>
      <c r="E23" s="7" t="s">
        <v>127</v>
      </c>
      <c r="F23" s="1">
        <v>36629</v>
      </c>
      <c r="G23" s="7" t="s">
        <v>22</v>
      </c>
      <c r="H23" s="7" t="s">
        <v>23</v>
      </c>
      <c r="I23" s="7" t="s">
        <v>24</v>
      </c>
      <c r="J23" s="7" t="s">
        <v>25</v>
      </c>
      <c r="K23" s="7" t="s">
        <v>128</v>
      </c>
      <c r="L23" s="2">
        <v>0</v>
      </c>
      <c r="M23" s="2">
        <v>18</v>
      </c>
      <c r="N23" s="2">
        <v>13542.56</v>
      </c>
      <c r="O23" s="6">
        <v>0</v>
      </c>
      <c r="P23" s="2">
        <v>338.4</v>
      </c>
      <c r="Q23" s="2">
        <v>13880.96</v>
      </c>
      <c r="R23" t="b">
        <v>1</v>
      </c>
      <c r="S23" t="b">
        <v>1</v>
      </c>
    </row>
    <row r="24" spans="1:19" x14ac:dyDescent="0.3">
      <c r="A24" s="7" t="s">
        <v>129</v>
      </c>
      <c r="B24" s="7" t="s">
        <v>93</v>
      </c>
      <c r="C24" s="7" t="s">
        <v>19</v>
      </c>
      <c r="D24" s="7" t="s">
        <v>130</v>
      </c>
      <c r="E24" s="7" t="s">
        <v>131</v>
      </c>
      <c r="F24" s="1">
        <v>43718</v>
      </c>
      <c r="G24" s="7" t="s">
        <v>22</v>
      </c>
      <c r="H24" s="7" t="s">
        <v>23</v>
      </c>
      <c r="I24" s="7" t="s">
        <v>24</v>
      </c>
      <c r="J24" s="7" t="s">
        <v>25</v>
      </c>
      <c r="K24" s="7" t="s">
        <v>132</v>
      </c>
      <c r="L24" s="2">
        <v>0</v>
      </c>
      <c r="M24" s="2">
        <v>18</v>
      </c>
      <c r="N24" s="2">
        <v>63.18</v>
      </c>
      <c r="O24" s="6">
        <v>0</v>
      </c>
      <c r="P24" s="2">
        <v>6.58</v>
      </c>
      <c r="Q24" s="2">
        <v>69.760000000000005</v>
      </c>
      <c r="R24" t="b">
        <v>1</v>
      </c>
      <c r="S24" t="b">
        <v>1</v>
      </c>
    </row>
    <row r="25" spans="1:19" x14ac:dyDescent="0.3">
      <c r="A25" s="7" t="s">
        <v>133</v>
      </c>
      <c r="B25" s="7" t="s">
        <v>134</v>
      </c>
      <c r="C25" s="7" t="s">
        <v>19</v>
      </c>
      <c r="D25" s="7" t="s">
        <v>135</v>
      </c>
      <c r="E25" s="7" t="s">
        <v>136</v>
      </c>
      <c r="F25" s="1">
        <v>38986</v>
      </c>
      <c r="G25" s="7" t="s">
        <v>22</v>
      </c>
      <c r="H25" s="7" t="s">
        <v>23</v>
      </c>
      <c r="I25" s="7" t="s">
        <v>24</v>
      </c>
      <c r="J25" s="7" t="s">
        <v>25</v>
      </c>
      <c r="K25" s="7" t="s">
        <v>137</v>
      </c>
      <c r="L25" s="2">
        <v>0</v>
      </c>
      <c r="M25" s="2">
        <v>18</v>
      </c>
      <c r="N25" s="2">
        <v>73.53</v>
      </c>
      <c r="O25" s="6">
        <v>0</v>
      </c>
      <c r="P25" s="2">
        <v>1.88</v>
      </c>
      <c r="Q25" s="2">
        <v>75.41</v>
      </c>
      <c r="R25" t="b">
        <v>1</v>
      </c>
      <c r="S25" t="b">
        <v>1</v>
      </c>
    </row>
    <row r="26" spans="1:19" x14ac:dyDescent="0.3">
      <c r="A26" s="7" t="s">
        <v>138</v>
      </c>
      <c r="B26" s="7" t="s">
        <v>33</v>
      </c>
      <c r="C26" s="7" t="s">
        <v>19</v>
      </c>
      <c r="D26" s="7" t="s">
        <v>139</v>
      </c>
      <c r="E26" s="7" t="s">
        <v>140</v>
      </c>
      <c r="F26" s="1">
        <v>40077</v>
      </c>
      <c r="G26" s="7" t="s">
        <v>22</v>
      </c>
      <c r="H26" s="7" t="s">
        <v>23</v>
      </c>
      <c r="I26" s="7" t="s">
        <v>24</v>
      </c>
      <c r="J26" s="7" t="s">
        <v>25</v>
      </c>
      <c r="K26" s="7" t="s">
        <v>141</v>
      </c>
      <c r="L26" s="2">
        <v>0</v>
      </c>
      <c r="M26" s="2">
        <v>18</v>
      </c>
      <c r="N26" s="2">
        <v>2379.64</v>
      </c>
      <c r="O26" s="6">
        <v>0</v>
      </c>
      <c r="P26" s="2">
        <v>86.48</v>
      </c>
      <c r="Q26" s="2">
        <v>2466.12</v>
      </c>
      <c r="R26" t="b">
        <v>1</v>
      </c>
      <c r="S26" t="b">
        <v>1</v>
      </c>
    </row>
    <row r="27" spans="1:19" x14ac:dyDescent="0.3">
      <c r="A27" s="7" t="s">
        <v>142</v>
      </c>
      <c r="B27" s="7" t="s">
        <v>143</v>
      </c>
      <c r="C27" s="7" t="s">
        <v>19</v>
      </c>
      <c r="D27" s="7" t="s">
        <v>139</v>
      </c>
      <c r="E27" s="7" t="s">
        <v>144</v>
      </c>
      <c r="F27" s="1">
        <v>40455</v>
      </c>
      <c r="G27" s="7" t="s">
        <v>22</v>
      </c>
      <c r="H27" s="7" t="s">
        <v>23</v>
      </c>
      <c r="I27" s="7" t="s">
        <v>24</v>
      </c>
      <c r="J27" s="7" t="s">
        <v>25</v>
      </c>
      <c r="K27" s="7" t="s">
        <v>145</v>
      </c>
      <c r="L27" s="2">
        <v>0</v>
      </c>
      <c r="M27" s="2">
        <v>18</v>
      </c>
      <c r="N27" s="2">
        <v>3153.84</v>
      </c>
      <c r="O27" s="6">
        <v>0</v>
      </c>
      <c r="P27" s="2">
        <v>121.26</v>
      </c>
      <c r="Q27" s="2">
        <v>3275.1</v>
      </c>
      <c r="R27" t="b">
        <v>1</v>
      </c>
      <c r="S27" t="b">
        <v>1</v>
      </c>
    </row>
    <row r="28" spans="1:19" x14ac:dyDescent="0.3">
      <c r="A28" s="7" t="s">
        <v>142</v>
      </c>
      <c r="B28" s="7" t="s">
        <v>27</v>
      </c>
      <c r="C28" s="7" t="s">
        <v>19</v>
      </c>
      <c r="D28" s="7" t="s">
        <v>139</v>
      </c>
      <c r="E28" s="7" t="s">
        <v>146</v>
      </c>
      <c r="F28" s="1">
        <v>36629</v>
      </c>
      <c r="G28" s="7" t="s">
        <v>22</v>
      </c>
      <c r="H28" s="7" t="s">
        <v>23</v>
      </c>
      <c r="I28" s="7" t="s">
        <v>51</v>
      </c>
      <c r="J28" s="7" t="s">
        <v>52</v>
      </c>
      <c r="K28" s="7" t="s">
        <v>147</v>
      </c>
      <c r="L28" s="2">
        <v>0</v>
      </c>
      <c r="M28" s="2">
        <v>18</v>
      </c>
      <c r="N28" s="2">
        <v>4450.87</v>
      </c>
      <c r="O28" s="6">
        <v>0</v>
      </c>
      <c r="P28" s="2">
        <v>121.26</v>
      </c>
      <c r="Q28" s="2">
        <v>4572.13</v>
      </c>
      <c r="R28" t="b">
        <v>1</v>
      </c>
      <c r="S28" t="b">
        <v>1</v>
      </c>
    </row>
    <row r="29" spans="1:19" x14ac:dyDescent="0.3">
      <c r="A29" s="7" t="s">
        <v>148</v>
      </c>
      <c r="B29" s="7" t="s">
        <v>149</v>
      </c>
      <c r="C29" s="7" t="s">
        <v>19</v>
      </c>
      <c r="D29" s="7" t="s">
        <v>150</v>
      </c>
      <c r="E29" s="7" t="s">
        <v>151</v>
      </c>
      <c r="F29" s="1">
        <v>36629</v>
      </c>
      <c r="G29" s="7" t="s">
        <v>22</v>
      </c>
      <c r="H29" s="7" t="s">
        <v>23</v>
      </c>
      <c r="I29" s="7" t="s">
        <v>51</v>
      </c>
      <c r="J29" s="7" t="s">
        <v>52</v>
      </c>
      <c r="K29" s="7" t="s">
        <v>152</v>
      </c>
      <c r="L29" s="2">
        <v>0</v>
      </c>
      <c r="M29" s="2">
        <v>18</v>
      </c>
      <c r="N29" s="2">
        <v>59.49</v>
      </c>
      <c r="O29" s="6">
        <v>0</v>
      </c>
      <c r="P29" s="2">
        <v>0.94</v>
      </c>
      <c r="Q29" s="2">
        <v>60.43</v>
      </c>
      <c r="R29" t="b">
        <v>1</v>
      </c>
      <c r="S29" t="b">
        <v>1</v>
      </c>
    </row>
    <row r="30" spans="1:19" x14ac:dyDescent="0.3">
      <c r="A30" s="5" t="s">
        <v>153</v>
      </c>
      <c r="B30" s="5" t="s">
        <v>154</v>
      </c>
      <c r="C30" s="5" t="s">
        <v>154</v>
      </c>
      <c r="D30" s="5" t="s">
        <v>154</v>
      </c>
      <c r="E30" s="5" t="s">
        <v>154</v>
      </c>
      <c r="F30" s="5" t="s">
        <v>154</v>
      </c>
      <c r="G30" s="5" t="s">
        <v>154</v>
      </c>
      <c r="H30" s="5" t="s">
        <v>154</v>
      </c>
      <c r="I30" s="5" t="s">
        <v>154</v>
      </c>
      <c r="J30" s="5" t="s">
        <v>154</v>
      </c>
      <c r="K30" s="5" t="s">
        <v>154</v>
      </c>
      <c r="L30" s="3">
        <f>SUMIF(S1:S29, TRUE, L1:L29)</f>
        <v>0</v>
      </c>
      <c r="M30" s="5" t="s">
        <v>154</v>
      </c>
      <c r="N30" s="3">
        <f>SUMIF(S1:S29, TRUE, N1:N29)</f>
        <v>277375.3000000001</v>
      </c>
      <c r="O30" s="3">
        <f>SUMIF(S1:S29, TRUE, O1:O29)</f>
        <v>0</v>
      </c>
      <c r="P30" s="3">
        <f>SUMIF(S1:S29, TRUE, P1:P29)</f>
        <v>7974.0199999999995</v>
      </c>
      <c r="Q30" s="3">
        <f>SUMIF(S1:S29, TRUE, Q1:Q29)</f>
        <v>285349.32</v>
      </c>
    </row>
  </sheetData>
  <autoFilter ref="A1:Q3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F</cp:lastModifiedBy>
  <dcterms:created xsi:type="dcterms:W3CDTF">2022-07-13T14:24:58Z</dcterms:created>
  <dcterms:modified xsi:type="dcterms:W3CDTF">2022-07-13T18:27:35Z</dcterms:modified>
</cp:coreProperties>
</file>