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rovenzano.DELANCOTWP\Documents\"/>
    </mc:Choice>
  </mc:AlternateContent>
  <bookViews>
    <workbookView xWindow="0" yWindow="0" windowWidth="2370" windowHeight="0"/>
  </bookViews>
  <sheets>
    <sheet name="ALL LIENS" sheetId="1" r:id="rId1"/>
    <sheet name="MUNICIPAL LIENS" sheetId="2" r:id="rId2"/>
  </sheets>
  <definedNames>
    <definedName name="_xlnm._FilterDatabase" localSheetId="0" hidden="1">'ALL LIENS'!$A$1:$Z$29</definedName>
  </definedNames>
  <calcPr calcId="162913"/>
</workbook>
</file>

<file path=xl/calcChain.xml><?xml version="1.0" encoding="utf-8"?>
<calcChain xmlns="http://schemas.openxmlformats.org/spreadsheetml/2006/main">
  <c r="Z28" i="1" l="1"/>
  <c r="Y28" i="1"/>
  <c r="X28" i="1"/>
  <c r="W28" i="1"/>
  <c r="V28" i="1"/>
  <c r="U28" i="1"/>
  <c r="T28" i="1"/>
  <c r="S28" i="1"/>
  <c r="R28" i="1"/>
  <c r="Q28" i="1"/>
  <c r="P28" i="1"/>
  <c r="N28" i="1"/>
</calcChain>
</file>

<file path=xl/sharedStrings.xml><?xml version="1.0" encoding="utf-8"?>
<sst xmlns="http://schemas.openxmlformats.org/spreadsheetml/2006/main" count="414" uniqueCount="157">
  <si>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</si>
  <si>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</si>
  <si>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</si>
  <si>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</si>
  <si>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</si>
  <si>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</si>
  <si>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</si>
  <si>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</si>
  <si>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</si>
  <si>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</si>
  <si>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</si>
  <si>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</si>
  <si>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</si>
  <si>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</si>
  <si>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</si>
  <si>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</si>
  <si>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</si>
  <si>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</si>
  <si>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</si>
  <si>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</si>
  <si>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</si>
  <si>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</si>
  <si>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</si>
  <si>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</si>
  <si>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</si>
  <si>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</si>
  <si>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500     </t>
  </si>
  <si>
    <t xml:space="preserve">    2     </t>
  </si>
  <si>
    <t xml:space="preserve">   -C3219- -  </t>
  </si>
  <si>
    <t xml:space="preserve">19 HERON LANE                 </t>
  </si>
  <si>
    <t>20-00003</t>
  </si>
  <si>
    <t xml:space="preserve">Open      </t>
  </si>
  <si>
    <t xml:space="preserve"> </t>
  </si>
  <si>
    <t>O</t>
  </si>
  <si>
    <t xml:space="preserve">PC8     </t>
  </si>
  <si>
    <t>USBANK CUST/PRO CAP8 FIRSTRUST</t>
  </si>
  <si>
    <t xml:space="preserve">KELLEHER, MICHAEL                  </t>
  </si>
  <si>
    <t xml:space="preserve">   -C3306- -  </t>
  </si>
  <si>
    <t xml:space="preserve">6 HERON LANE                  </t>
  </si>
  <si>
    <t>21-00003</t>
  </si>
  <si>
    <t>STONEY, SEAN D SR &amp; BALAAM,SHAYNA D</t>
  </si>
  <si>
    <t xml:space="preserve">   -C3312- -  </t>
  </si>
  <si>
    <t xml:space="preserve">12 HERON LANE                 </t>
  </si>
  <si>
    <t>21-00004</t>
  </si>
  <si>
    <t xml:space="preserve">FIG19   </t>
  </si>
  <si>
    <t xml:space="preserve">FIG CUST FIGNJ19 LLC&amp; SEC PTY </t>
  </si>
  <si>
    <t xml:space="preserve">QUEEN, KENYATTA                    </t>
  </si>
  <si>
    <t xml:space="preserve">   -C3315- -  </t>
  </si>
  <si>
    <t xml:space="preserve">16 HERON LANE                 </t>
  </si>
  <si>
    <t>18-00001</t>
  </si>
  <si>
    <t xml:space="preserve">PC7     </t>
  </si>
  <si>
    <t xml:space="preserve">PC7, LLC                      </t>
  </si>
  <si>
    <t xml:space="preserve">GBATO, EVELYN                      </t>
  </si>
  <si>
    <t xml:space="preserve">  500.02  </t>
  </si>
  <si>
    <t xml:space="preserve">    1     </t>
  </si>
  <si>
    <t xml:space="preserve">   -C1525- -  </t>
  </si>
  <si>
    <t xml:space="preserve">25 SHAD COURT                 </t>
  </si>
  <si>
    <t>21-00005</t>
  </si>
  <si>
    <t xml:space="preserve">RICHARDSON, CHELSEA M              </t>
  </si>
  <si>
    <t xml:space="preserve">  601     </t>
  </si>
  <si>
    <t xml:space="preserve">              </t>
  </si>
  <si>
    <t xml:space="preserve">1900 BURLINGTON AVENUE        </t>
  </si>
  <si>
    <t>21-00007</t>
  </si>
  <si>
    <t xml:space="preserve">NEZLINA, LARISA                    </t>
  </si>
  <si>
    <t xml:space="preserve">  701     </t>
  </si>
  <si>
    <t xml:space="preserve">   11     </t>
  </si>
  <si>
    <t xml:space="preserve">415 DELVIEW LANE              </t>
  </si>
  <si>
    <t>19-00012</t>
  </si>
  <si>
    <t xml:space="preserve">DEMIRASLAN, EMINE                  </t>
  </si>
  <si>
    <t xml:space="preserve">  906     </t>
  </si>
  <si>
    <t xml:space="preserve">301 MAPLE AVENUE              </t>
  </si>
  <si>
    <t>10-00036</t>
  </si>
  <si>
    <t xml:space="preserve">STON    </t>
  </si>
  <si>
    <t>MADISON TRUST AS COLL ASSIGNEE</t>
  </si>
  <si>
    <t xml:space="preserve">GRAHAM, EDNA L                     </t>
  </si>
  <si>
    <t>20-00011</t>
  </si>
  <si>
    <t xml:space="preserve"> 1105     </t>
  </si>
  <si>
    <t xml:space="preserve">    5.01  </t>
  </si>
  <si>
    <t xml:space="preserve">314 WALNUT ST                 </t>
  </si>
  <si>
    <t>10-00039</t>
  </si>
  <si>
    <t xml:space="preserve">71      </t>
  </si>
  <si>
    <t xml:space="preserve">NEW BROADWAY CAPITAL, LLC     </t>
  </si>
  <si>
    <t xml:space="preserve">NEW BROADWAY CAPITAL LLC           </t>
  </si>
  <si>
    <t xml:space="preserve"> 1107     </t>
  </si>
  <si>
    <t xml:space="preserve">    6     </t>
  </si>
  <si>
    <t xml:space="preserve">214 LINDEN AVENUE             </t>
  </si>
  <si>
    <t>21-00012</t>
  </si>
  <si>
    <t xml:space="preserve">DE SOUZA, LUCAS                    </t>
  </si>
  <si>
    <t xml:space="preserve"> 1108     </t>
  </si>
  <si>
    <t xml:space="preserve">301 WALNUT STREET             </t>
  </si>
  <si>
    <t>20-00013</t>
  </si>
  <si>
    <t xml:space="preserve">HASLAM, THOMAS J JR                </t>
  </si>
  <si>
    <t xml:space="preserve"> 1209     </t>
  </si>
  <si>
    <t xml:space="preserve">    5     </t>
  </si>
  <si>
    <t xml:space="preserve">234 VINE ST                   </t>
  </si>
  <si>
    <t>21-00013</t>
  </si>
  <si>
    <t xml:space="preserve">TRY     </t>
  </si>
  <si>
    <t xml:space="preserve">TRYSTONE CAPITAL ASSETS, LLC  </t>
  </si>
  <si>
    <t xml:space="preserve">NATIONAL FORECLOSURE PREV GRPS INC </t>
  </si>
  <si>
    <t xml:space="preserve"> 1305     </t>
  </si>
  <si>
    <t xml:space="preserve">    9.01  </t>
  </si>
  <si>
    <t xml:space="preserve">232 RANCOCAS AVE              </t>
  </si>
  <si>
    <t>21-00014</t>
  </si>
  <si>
    <t xml:space="preserve">THE SALT &amp; LIGHT COMP., INC.       </t>
  </si>
  <si>
    <t xml:space="preserve">    9.02  </t>
  </si>
  <si>
    <t xml:space="preserve">234 RANCOCAS AVE              </t>
  </si>
  <si>
    <t>21-00015</t>
  </si>
  <si>
    <t xml:space="preserve">    9.04  </t>
  </si>
  <si>
    <t xml:space="preserve">237 WASHINGTON ST             </t>
  </si>
  <si>
    <t>21-00016</t>
  </si>
  <si>
    <t xml:space="preserve"> 1410     </t>
  </si>
  <si>
    <t xml:space="preserve">    6.01  </t>
  </si>
  <si>
    <t xml:space="preserve">551 BURLINGTON AVENUE         </t>
  </si>
  <si>
    <t>10-00051</t>
  </si>
  <si>
    <t>M</t>
  </si>
  <si>
    <t xml:space="preserve">00036   </t>
  </si>
  <si>
    <t xml:space="preserve">DELANCO TOWNSHIP              </t>
  </si>
  <si>
    <t xml:space="preserve">TIEMAN'S TIRE &amp; REPAIR %  E.TIEMAN </t>
  </si>
  <si>
    <t xml:space="preserve"> 1605     </t>
  </si>
  <si>
    <t xml:space="preserve">    1.01  </t>
  </si>
  <si>
    <t xml:space="preserve">604 SPRUCE ST                 </t>
  </si>
  <si>
    <t>20-00023</t>
  </si>
  <si>
    <t xml:space="preserve">CARSON, DEBORAH                    </t>
  </si>
  <si>
    <t xml:space="preserve"> 1802     </t>
  </si>
  <si>
    <t xml:space="preserve">PENNSYLVANIA AVENUE           </t>
  </si>
  <si>
    <t xml:space="preserve">  008014</t>
  </si>
  <si>
    <t xml:space="preserve">11      </t>
  </si>
  <si>
    <t xml:space="preserve">LIFE CENTER ACADEMY           </t>
  </si>
  <si>
    <t xml:space="preserve">VOGEL, JOSEPH                      </t>
  </si>
  <si>
    <t>13-00041</t>
  </si>
  <si>
    <t xml:space="preserve"> 1803     </t>
  </si>
  <si>
    <t xml:space="preserve">466 WEST AVE                  </t>
  </si>
  <si>
    <t>21-00019</t>
  </si>
  <si>
    <t xml:space="preserve">LONG, DAVID                        </t>
  </si>
  <si>
    <t xml:space="preserve"> 1807     </t>
  </si>
  <si>
    <t xml:space="preserve">   16     </t>
  </si>
  <si>
    <t xml:space="preserve">1705 BURLINGTON AVE           </t>
  </si>
  <si>
    <t xml:space="preserve">  5-1966</t>
  </si>
  <si>
    <t xml:space="preserve">00039   </t>
  </si>
  <si>
    <t xml:space="preserve">TOWNSHIP OF DELANCO           </t>
  </si>
  <si>
    <t xml:space="preserve">FENIMORE CONSTRUCTION CO           </t>
  </si>
  <si>
    <t xml:space="preserve"> 2200     </t>
  </si>
  <si>
    <t xml:space="preserve">ROUTE 130                     </t>
  </si>
  <si>
    <t xml:space="preserve">  241992</t>
  </si>
  <si>
    <t xml:space="preserve">00045   </t>
  </si>
  <si>
    <t xml:space="preserve">LAND &amp; GROUND REALTY          </t>
  </si>
  <si>
    <t xml:space="preserve">STATE OF NEW JERSEY                </t>
  </si>
  <si>
    <t xml:space="preserve"> 2300     </t>
  </si>
  <si>
    <t xml:space="preserve">1 HAWK ISLAND                 </t>
  </si>
  <si>
    <t xml:space="preserve">  151980</t>
  </si>
  <si>
    <t xml:space="preserve">100     </t>
  </si>
  <si>
    <t xml:space="preserve">ANNE JESTER                   </t>
  </si>
  <si>
    <t xml:space="preserve">TOWNSHIP OF DELANCO                </t>
  </si>
  <si>
    <t xml:space="preserve">  201981</t>
  </si>
  <si>
    <t xml:space="preserve">  3-1982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</si>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</sst>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1.140625" customWidth="1"/>
    <col min="2" max="2" width="9.85546875" customWidth="1"/>
    <col min="3" max="3" width="13.5703125" customWidth="1"/>
    <col min="4" max="4" width="32" customWidth="1"/>
    <col min="5" max="5" width="11.7109375" customWidth="1"/>
    <col min="6" max="6" width="13.5703125" customWidth="1"/>
    <col min="7" max="7" width="10.85546875" customWidth="1"/>
    <col min="8" max="8" width="13.5703125" hidden="1" customWidth="1"/>
    <col min="9" max="9" width="20.7109375" hidden="1" customWidth="1"/>
    <col min="10" max="10" width="10" customWidth="1"/>
    <col min="11" max="11" width="11.42578125" customWidth="1"/>
    <col min="12" max="12" width="35.42578125" customWidth="1"/>
    <col min="13" max="13" width="40.5703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44119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1500</v>
      </c>
      <c r="O2" s="2">
        <v>0</v>
      </c>
      <c r="P2" s="6">
        <v>0</v>
      </c>
      <c r="Q2" s="2">
        <v>579.82000000000005</v>
      </c>
      <c r="R2" s="6">
        <v>0</v>
      </c>
      <c r="S2" s="6">
        <v>0</v>
      </c>
      <c r="T2" s="6">
        <v>0</v>
      </c>
      <c r="U2" s="6">
        <v>0</v>
      </c>
      <c r="V2" s="2">
        <v>896.71</v>
      </c>
      <c r="W2" s="6">
        <v>0</v>
      </c>
      <c r="X2" s="6">
        <v>0</v>
      </c>
      <c r="Y2" s="6">
        <v>0</v>
      </c>
      <c r="Z2" s="2">
        <v>1476.53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37</v>
      </c>
      <c r="D3" s="7" t="s">
        <v>38</v>
      </c>
      <c r="E3" s="7" t="s">
        <v>39</v>
      </c>
      <c r="F3" s="1">
        <v>44483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900</v>
      </c>
      <c r="O3" s="2">
        <v>0</v>
      </c>
      <c r="P3" s="6">
        <v>0</v>
      </c>
      <c r="Q3" s="2">
        <v>621.22</v>
      </c>
      <c r="R3" s="6">
        <v>0</v>
      </c>
      <c r="S3" s="6">
        <v>0</v>
      </c>
      <c r="T3" s="6">
        <v>0</v>
      </c>
      <c r="U3" s="6">
        <v>0</v>
      </c>
      <c r="V3" s="2">
        <v>718.15</v>
      </c>
      <c r="W3" s="6">
        <v>0</v>
      </c>
      <c r="X3" s="6">
        <v>0</v>
      </c>
      <c r="Y3" s="6">
        <v>0</v>
      </c>
      <c r="Z3" s="2">
        <v>1339.37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27</v>
      </c>
      <c r="C4" s="7" t="s">
        <v>41</v>
      </c>
      <c r="D4" s="7" t="s">
        <v>42</v>
      </c>
      <c r="E4" s="7" t="s">
        <v>43</v>
      </c>
      <c r="F4" s="1">
        <v>44483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44</v>
      </c>
      <c r="L4" s="7" t="s">
        <v>45</v>
      </c>
      <c r="M4" s="7" t="s">
        <v>46</v>
      </c>
      <c r="N4" s="2">
        <v>1500</v>
      </c>
      <c r="O4" s="2">
        <v>0</v>
      </c>
      <c r="P4" s="6">
        <v>0</v>
      </c>
      <c r="Q4" s="2">
        <v>457.07</v>
      </c>
      <c r="R4" s="6">
        <v>0</v>
      </c>
      <c r="S4" s="6">
        <v>0</v>
      </c>
      <c r="T4" s="6">
        <v>0</v>
      </c>
      <c r="U4" s="6">
        <v>0</v>
      </c>
      <c r="V4" s="2">
        <v>475.38</v>
      </c>
      <c r="W4" s="6">
        <v>0</v>
      </c>
      <c r="X4" s="6">
        <v>0</v>
      </c>
      <c r="Y4" s="6">
        <v>0</v>
      </c>
      <c r="Z4" s="2">
        <v>932.45</v>
      </c>
      <c r="AA4" t="b">
        <v>1</v>
      </c>
      <c r="AB4" t="b">
        <v>1</v>
      </c>
    </row>
    <row r="5" spans="1:28" x14ac:dyDescent="0.25">
      <c r="A5" s="7" t="s">
        <v>26</v>
      </c>
      <c r="B5" s="7" t="s">
        <v>27</v>
      </c>
      <c r="C5" s="7" t="s">
        <v>47</v>
      </c>
      <c r="D5" s="7" t="s">
        <v>48</v>
      </c>
      <c r="E5" s="7" t="s">
        <v>49</v>
      </c>
      <c r="F5" s="1">
        <v>43440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50</v>
      </c>
      <c r="L5" s="7" t="s">
        <v>51</v>
      </c>
      <c r="M5" s="7" t="s">
        <v>52</v>
      </c>
      <c r="N5" s="2">
        <v>0</v>
      </c>
      <c r="O5" s="2">
        <v>0</v>
      </c>
      <c r="P5" s="6">
        <v>0</v>
      </c>
      <c r="Q5" s="2">
        <v>670.79</v>
      </c>
      <c r="R5" s="6">
        <v>0</v>
      </c>
      <c r="S5" s="6">
        <v>0</v>
      </c>
      <c r="T5" s="6">
        <v>0</v>
      </c>
      <c r="U5" s="6">
        <v>0</v>
      </c>
      <c r="V5" s="2">
        <v>2292.84</v>
      </c>
      <c r="W5" s="6">
        <v>0</v>
      </c>
      <c r="X5" s="6">
        <v>0</v>
      </c>
      <c r="Y5" s="6">
        <v>0</v>
      </c>
      <c r="Z5" s="2">
        <v>2963.63</v>
      </c>
      <c r="AA5" t="b">
        <v>1</v>
      </c>
      <c r="AB5" t="b">
        <v>1</v>
      </c>
    </row>
    <row r="6" spans="1:28" x14ac:dyDescent="0.25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1">
        <v>44483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44</v>
      </c>
      <c r="L6" s="7" t="s">
        <v>45</v>
      </c>
      <c r="M6" s="7" t="s">
        <v>58</v>
      </c>
      <c r="N6" s="2">
        <v>1500</v>
      </c>
      <c r="O6" s="2">
        <v>0</v>
      </c>
      <c r="P6" s="6">
        <v>0</v>
      </c>
      <c r="Q6" s="2">
        <v>434.33</v>
      </c>
      <c r="R6" s="6">
        <v>0</v>
      </c>
      <c r="S6" s="6">
        <v>0</v>
      </c>
      <c r="T6" s="6">
        <v>0</v>
      </c>
      <c r="U6" s="6">
        <v>0</v>
      </c>
      <c r="V6" s="2">
        <v>475.38</v>
      </c>
      <c r="W6" s="6">
        <v>0</v>
      </c>
      <c r="X6" s="6">
        <v>0</v>
      </c>
      <c r="Y6" s="6">
        <v>0</v>
      </c>
      <c r="Z6" s="2">
        <v>909.71</v>
      </c>
      <c r="AA6" t="b">
        <v>1</v>
      </c>
      <c r="AB6" t="b">
        <v>1</v>
      </c>
    </row>
    <row r="7" spans="1:28" x14ac:dyDescent="0.25">
      <c r="A7" s="7" t="s">
        <v>59</v>
      </c>
      <c r="B7" s="7" t="s">
        <v>27</v>
      </c>
      <c r="C7" s="7" t="s">
        <v>60</v>
      </c>
      <c r="D7" s="7" t="s">
        <v>61</v>
      </c>
      <c r="E7" s="7" t="s">
        <v>62</v>
      </c>
      <c r="F7" s="1">
        <v>44483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63</v>
      </c>
      <c r="N7" s="2">
        <v>500</v>
      </c>
      <c r="O7" s="2">
        <v>0</v>
      </c>
      <c r="P7" s="6">
        <v>0</v>
      </c>
      <c r="Q7" s="2">
        <v>117.88</v>
      </c>
      <c r="R7" s="6">
        <v>0</v>
      </c>
      <c r="S7" s="6">
        <v>0</v>
      </c>
      <c r="T7" s="6">
        <v>0</v>
      </c>
      <c r="U7" s="6">
        <v>0</v>
      </c>
      <c r="V7" s="2">
        <v>375.23</v>
      </c>
      <c r="W7" s="6">
        <v>0</v>
      </c>
      <c r="X7" s="6">
        <v>0</v>
      </c>
      <c r="Y7" s="6">
        <v>0</v>
      </c>
      <c r="Z7" s="2">
        <v>493.11</v>
      </c>
      <c r="AA7" t="b">
        <v>1</v>
      </c>
      <c r="AB7" t="b">
        <v>1</v>
      </c>
    </row>
    <row r="8" spans="1:28" x14ac:dyDescent="0.25">
      <c r="A8" s="7" t="s">
        <v>64</v>
      </c>
      <c r="B8" s="7" t="s">
        <v>65</v>
      </c>
      <c r="C8" s="7" t="s">
        <v>60</v>
      </c>
      <c r="D8" s="7" t="s">
        <v>66</v>
      </c>
      <c r="E8" s="7" t="s">
        <v>67</v>
      </c>
      <c r="F8" s="1">
        <v>43755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68</v>
      </c>
      <c r="N8" s="2">
        <v>0</v>
      </c>
      <c r="O8" s="2">
        <v>8</v>
      </c>
      <c r="P8" s="6">
        <v>0</v>
      </c>
      <c r="Q8" s="2">
        <v>376.53</v>
      </c>
      <c r="R8" s="6">
        <v>0</v>
      </c>
      <c r="S8" s="6">
        <v>0</v>
      </c>
      <c r="T8" s="6">
        <v>0</v>
      </c>
      <c r="U8" s="6">
        <v>0</v>
      </c>
      <c r="V8" s="2">
        <v>1721.12</v>
      </c>
      <c r="W8" s="6">
        <v>0</v>
      </c>
      <c r="X8" s="6">
        <v>0</v>
      </c>
      <c r="Y8" s="6">
        <v>0</v>
      </c>
      <c r="Z8" s="2">
        <v>2097.65</v>
      </c>
      <c r="AA8" t="b">
        <v>1</v>
      </c>
      <c r="AB8" t="b">
        <v>1</v>
      </c>
    </row>
    <row r="9" spans="1:28" x14ac:dyDescent="0.25">
      <c r="A9" s="7" t="s">
        <v>69</v>
      </c>
      <c r="B9" s="7" t="s">
        <v>54</v>
      </c>
      <c r="C9" s="7" t="s">
        <v>60</v>
      </c>
      <c r="D9" s="7" t="s">
        <v>70</v>
      </c>
      <c r="E9" s="7" t="s">
        <v>71</v>
      </c>
      <c r="F9" s="1">
        <v>40506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72</v>
      </c>
      <c r="L9" s="7" t="s">
        <v>73</v>
      </c>
      <c r="M9" s="7" t="s">
        <v>74</v>
      </c>
      <c r="N9" s="2">
        <v>0</v>
      </c>
      <c r="O9" s="2">
        <v>18</v>
      </c>
      <c r="P9" s="6">
        <v>0</v>
      </c>
      <c r="Q9" s="2">
        <v>4778.96</v>
      </c>
      <c r="R9" s="6">
        <v>0</v>
      </c>
      <c r="S9" s="6">
        <v>0</v>
      </c>
      <c r="T9" s="6">
        <v>0</v>
      </c>
      <c r="U9" s="6">
        <v>0</v>
      </c>
      <c r="V9" s="2">
        <v>16373.21</v>
      </c>
      <c r="W9" s="6">
        <v>0</v>
      </c>
      <c r="X9" s="6">
        <v>0</v>
      </c>
      <c r="Y9" s="6">
        <v>0</v>
      </c>
      <c r="Z9" s="2">
        <v>21152.17</v>
      </c>
      <c r="AA9" t="b">
        <v>1</v>
      </c>
      <c r="AB9" t="b">
        <v>1</v>
      </c>
    </row>
    <row r="10" spans="1:28" x14ac:dyDescent="0.25">
      <c r="A10" s="7" t="s">
        <v>69</v>
      </c>
      <c r="B10" s="7" t="s">
        <v>54</v>
      </c>
      <c r="C10" s="7" t="s">
        <v>60</v>
      </c>
      <c r="D10" s="7" t="s">
        <v>70</v>
      </c>
      <c r="E10" s="7" t="s">
        <v>75</v>
      </c>
      <c r="F10" s="1">
        <v>44119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74</v>
      </c>
      <c r="N10" s="2">
        <v>7100</v>
      </c>
      <c r="O10" s="2">
        <v>0</v>
      </c>
      <c r="P10" s="6">
        <v>0</v>
      </c>
      <c r="Q10" s="2">
        <v>150.24</v>
      </c>
      <c r="R10" s="6">
        <v>0</v>
      </c>
      <c r="S10" s="6">
        <v>0</v>
      </c>
      <c r="T10" s="6">
        <v>0</v>
      </c>
      <c r="U10" s="6">
        <v>0</v>
      </c>
      <c r="V10" s="2">
        <v>8053.08</v>
      </c>
      <c r="W10" s="6">
        <v>0</v>
      </c>
      <c r="X10" s="6">
        <v>0</v>
      </c>
      <c r="Y10" s="6">
        <v>0</v>
      </c>
      <c r="Z10" s="2">
        <v>8203.32</v>
      </c>
      <c r="AA10" t="b">
        <v>1</v>
      </c>
      <c r="AB10" t="b">
        <v>1</v>
      </c>
    </row>
    <row r="11" spans="1:28" x14ac:dyDescent="0.25">
      <c r="A11" s="7" t="s">
        <v>76</v>
      </c>
      <c r="B11" s="7" t="s">
        <v>77</v>
      </c>
      <c r="C11" s="7" t="s">
        <v>60</v>
      </c>
      <c r="D11" s="7" t="s">
        <v>78</v>
      </c>
      <c r="E11" s="7" t="s">
        <v>79</v>
      </c>
      <c r="F11" s="1">
        <v>40506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80</v>
      </c>
      <c r="L11" s="7" t="s">
        <v>81</v>
      </c>
      <c r="M11" s="7" t="s">
        <v>82</v>
      </c>
      <c r="N11" s="2">
        <v>800</v>
      </c>
      <c r="O11" s="2">
        <v>0</v>
      </c>
      <c r="P11" s="6">
        <v>0</v>
      </c>
      <c r="Q11" s="2">
        <v>4801.08</v>
      </c>
      <c r="R11" s="6">
        <v>0</v>
      </c>
      <c r="S11" s="6">
        <v>0</v>
      </c>
      <c r="T11" s="6">
        <v>0</v>
      </c>
      <c r="U11" s="6">
        <v>0</v>
      </c>
      <c r="V11" s="2">
        <v>22532.85</v>
      </c>
      <c r="W11" s="6">
        <v>0</v>
      </c>
      <c r="X11" s="6">
        <v>0</v>
      </c>
      <c r="Y11" s="6">
        <v>0</v>
      </c>
      <c r="Z11" s="2">
        <v>27333.93</v>
      </c>
      <c r="AA11" t="b">
        <v>1</v>
      </c>
      <c r="AB11" t="b">
        <v>1</v>
      </c>
    </row>
    <row r="12" spans="1:28" x14ac:dyDescent="0.25">
      <c r="A12" s="7" t="s">
        <v>83</v>
      </c>
      <c r="B12" s="7" t="s">
        <v>84</v>
      </c>
      <c r="C12" s="7" t="s">
        <v>60</v>
      </c>
      <c r="D12" s="7" t="s">
        <v>85</v>
      </c>
      <c r="E12" s="7" t="s">
        <v>86</v>
      </c>
      <c r="F12" s="1">
        <v>44483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44</v>
      </c>
      <c r="L12" s="7" t="s">
        <v>45</v>
      </c>
      <c r="M12" s="7" t="s">
        <v>87</v>
      </c>
      <c r="N12" s="2">
        <v>13000</v>
      </c>
      <c r="O12" s="2">
        <v>0</v>
      </c>
      <c r="P12" s="6">
        <v>0</v>
      </c>
      <c r="Q12" s="2">
        <v>1613.97</v>
      </c>
      <c r="R12" s="6">
        <v>0</v>
      </c>
      <c r="S12" s="6">
        <v>0</v>
      </c>
      <c r="T12" s="6">
        <v>0</v>
      </c>
      <c r="U12" s="6">
        <v>0</v>
      </c>
      <c r="V12" s="2">
        <v>4764.49</v>
      </c>
      <c r="W12" s="6">
        <v>0</v>
      </c>
      <c r="X12" s="6">
        <v>0</v>
      </c>
      <c r="Y12" s="6">
        <v>0</v>
      </c>
      <c r="Z12" s="2">
        <v>6378.46</v>
      </c>
      <c r="AA12" t="b">
        <v>1</v>
      </c>
      <c r="AB12" t="b">
        <v>1</v>
      </c>
    </row>
    <row r="13" spans="1:28" x14ac:dyDescent="0.25">
      <c r="A13" s="7" t="s">
        <v>88</v>
      </c>
      <c r="B13" s="7" t="s">
        <v>54</v>
      </c>
      <c r="C13" s="7" t="s">
        <v>60</v>
      </c>
      <c r="D13" s="7" t="s">
        <v>89</v>
      </c>
      <c r="E13" s="7" t="s">
        <v>90</v>
      </c>
      <c r="F13" s="1">
        <v>44119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91</v>
      </c>
      <c r="N13" s="2">
        <v>1100</v>
      </c>
      <c r="O13" s="2">
        <v>0</v>
      </c>
      <c r="P13" s="6">
        <v>0</v>
      </c>
      <c r="Q13" s="2">
        <v>460.49</v>
      </c>
      <c r="R13" s="6">
        <v>0</v>
      </c>
      <c r="S13" s="6">
        <v>0</v>
      </c>
      <c r="T13" s="6">
        <v>0</v>
      </c>
      <c r="U13" s="6">
        <v>0</v>
      </c>
      <c r="V13" s="2">
        <v>769.86</v>
      </c>
      <c r="W13" s="6">
        <v>0</v>
      </c>
      <c r="X13" s="6">
        <v>0</v>
      </c>
      <c r="Y13" s="6">
        <v>0</v>
      </c>
      <c r="Z13" s="2">
        <v>1230.3499999999999</v>
      </c>
      <c r="AA13" t="b">
        <v>1</v>
      </c>
      <c r="AB13" t="b">
        <v>1</v>
      </c>
    </row>
    <row r="14" spans="1:28" x14ac:dyDescent="0.25">
      <c r="A14" s="7" t="s">
        <v>92</v>
      </c>
      <c r="B14" s="7" t="s">
        <v>93</v>
      </c>
      <c r="C14" s="7" t="s">
        <v>60</v>
      </c>
      <c r="D14" s="7" t="s">
        <v>94</v>
      </c>
      <c r="E14" s="7" t="s">
        <v>95</v>
      </c>
      <c r="F14" s="1">
        <v>44483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96</v>
      </c>
      <c r="L14" s="7" t="s">
        <v>97</v>
      </c>
      <c r="M14" s="7" t="s">
        <v>98</v>
      </c>
      <c r="N14" s="2">
        <v>51300</v>
      </c>
      <c r="O14" s="2">
        <v>0</v>
      </c>
      <c r="P14" s="6">
        <v>0</v>
      </c>
      <c r="Q14" s="2">
        <v>7902.34</v>
      </c>
      <c r="R14" s="6">
        <v>0</v>
      </c>
      <c r="S14" s="6">
        <v>0</v>
      </c>
      <c r="T14" s="6">
        <v>0</v>
      </c>
      <c r="U14" s="6">
        <v>0</v>
      </c>
      <c r="V14" s="2">
        <v>11983.76</v>
      </c>
      <c r="W14" s="6">
        <v>0</v>
      </c>
      <c r="X14" s="6">
        <v>0</v>
      </c>
      <c r="Y14" s="6">
        <v>0</v>
      </c>
      <c r="Z14" s="2">
        <v>19886.099999999999</v>
      </c>
      <c r="AA14" t="b">
        <v>1</v>
      </c>
      <c r="AB14" t="b">
        <v>1</v>
      </c>
    </row>
    <row r="15" spans="1:28" x14ac:dyDescent="0.25">
      <c r="A15" s="7" t="s">
        <v>99</v>
      </c>
      <c r="B15" s="7" t="s">
        <v>100</v>
      </c>
      <c r="C15" s="7" t="s">
        <v>60</v>
      </c>
      <c r="D15" s="7" t="s">
        <v>101</v>
      </c>
      <c r="E15" s="7" t="s">
        <v>102</v>
      </c>
      <c r="F15" s="1">
        <v>44483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44</v>
      </c>
      <c r="L15" s="7" t="s">
        <v>45</v>
      </c>
      <c r="M15" s="7" t="s">
        <v>103</v>
      </c>
      <c r="N15" s="2">
        <v>8000</v>
      </c>
      <c r="O15" s="2">
        <v>0</v>
      </c>
      <c r="P15" s="6">
        <v>0</v>
      </c>
      <c r="Q15" s="2">
        <v>3436.79</v>
      </c>
      <c r="R15" s="6">
        <v>0</v>
      </c>
      <c r="S15" s="6">
        <v>0</v>
      </c>
      <c r="T15" s="6">
        <v>0</v>
      </c>
      <c r="U15" s="6">
        <v>0</v>
      </c>
      <c r="V15" s="2">
        <v>3883.03</v>
      </c>
      <c r="W15" s="6">
        <v>0</v>
      </c>
      <c r="X15" s="6">
        <v>0</v>
      </c>
      <c r="Y15" s="6">
        <v>0</v>
      </c>
      <c r="Z15" s="2">
        <v>7319.82</v>
      </c>
      <c r="AA15" t="b">
        <v>1</v>
      </c>
      <c r="AB15" t="b">
        <v>1</v>
      </c>
    </row>
    <row r="16" spans="1:28" x14ac:dyDescent="0.25">
      <c r="A16" s="7" t="s">
        <v>99</v>
      </c>
      <c r="B16" s="7" t="s">
        <v>104</v>
      </c>
      <c r="C16" s="7" t="s">
        <v>60</v>
      </c>
      <c r="D16" s="7" t="s">
        <v>105</v>
      </c>
      <c r="E16" s="7" t="s">
        <v>106</v>
      </c>
      <c r="F16" s="1">
        <v>44483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44</v>
      </c>
      <c r="L16" s="7" t="s">
        <v>45</v>
      </c>
      <c r="M16" s="7" t="s">
        <v>103</v>
      </c>
      <c r="N16" s="2">
        <v>6500</v>
      </c>
      <c r="O16" s="2">
        <v>0</v>
      </c>
      <c r="P16" s="6">
        <v>0</v>
      </c>
      <c r="Q16" s="2">
        <v>3408.23</v>
      </c>
      <c r="R16" s="6">
        <v>0</v>
      </c>
      <c r="S16" s="6">
        <v>0</v>
      </c>
      <c r="T16" s="6">
        <v>0</v>
      </c>
      <c r="U16" s="6">
        <v>0</v>
      </c>
      <c r="V16" s="2">
        <v>3850.78</v>
      </c>
      <c r="W16" s="6">
        <v>0</v>
      </c>
      <c r="X16" s="6">
        <v>0</v>
      </c>
      <c r="Y16" s="6">
        <v>0</v>
      </c>
      <c r="Z16" s="2">
        <v>7259.01</v>
      </c>
      <c r="AA16" t="b">
        <v>1</v>
      </c>
      <c r="AB16" t="b">
        <v>1</v>
      </c>
    </row>
    <row r="17" spans="1:28" x14ac:dyDescent="0.25">
      <c r="A17" s="7" t="s">
        <v>99</v>
      </c>
      <c r="B17" s="7" t="s">
        <v>107</v>
      </c>
      <c r="C17" s="7" t="s">
        <v>60</v>
      </c>
      <c r="D17" s="7" t="s">
        <v>108</v>
      </c>
      <c r="E17" s="7" t="s">
        <v>109</v>
      </c>
      <c r="F17" s="1">
        <v>44483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44</v>
      </c>
      <c r="L17" s="7" t="s">
        <v>45</v>
      </c>
      <c r="M17" s="7" t="s">
        <v>103</v>
      </c>
      <c r="N17" s="2">
        <v>7500</v>
      </c>
      <c r="O17" s="2">
        <v>0</v>
      </c>
      <c r="P17" s="6">
        <v>0</v>
      </c>
      <c r="Q17" s="2">
        <v>3408.23</v>
      </c>
      <c r="R17" s="6">
        <v>0</v>
      </c>
      <c r="S17" s="6">
        <v>0</v>
      </c>
      <c r="T17" s="6">
        <v>0</v>
      </c>
      <c r="U17" s="6">
        <v>0</v>
      </c>
      <c r="V17" s="2">
        <v>3850.78</v>
      </c>
      <c r="W17" s="6">
        <v>0</v>
      </c>
      <c r="X17" s="6">
        <v>0</v>
      </c>
      <c r="Y17" s="6">
        <v>0</v>
      </c>
      <c r="Z17" s="2">
        <v>7259.01</v>
      </c>
      <c r="AA17" t="b">
        <v>1</v>
      </c>
      <c r="AB17" t="b">
        <v>1</v>
      </c>
    </row>
    <row r="18" spans="1:28" x14ac:dyDescent="0.25">
      <c r="A18" s="7" t="s">
        <v>110</v>
      </c>
      <c r="B18" s="7" t="s">
        <v>111</v>
      </c>
      <c r="C18" s="7" t="s">
        <v>60</v>
      </c>
      <c r="D18" s="7" t="s">
        <v>112</v>
      </c>
      <c r="E18" s="7" t="s">
        <v>113</v>
      </c>
      <c r="F18" s="1">
        <v>40541</v>
      </c>
      <c r="G18" s="7" t="s">
        <v>31</v>
      </c>
      <c r="H18" s="7" t="s">
        <v>32</v>
      </c>
      <c r="I18" s="7" t="s">
        <v>32</v>
      </c>
      <c r="J18" s="7" t="s">
        <v>114</v>
      </c>
      <c r="K18" s="7" t="s">
        <v>115</v>
      </c>
      <c r="L18" s="7" t="s">
        <v>116</v>
      </c>
      <c r="M18" s="7" t="s">
        <v>117</v>
      </c>
      <c r="N18" s="2">
        <v>0</v>
      </c>
      <c r="O18" s="2">
        <v>18</v>
      </c>
      <c r="P18" s="6">
        <v>0</v>
      </c>
      <c r="Q18" s="2">
        <v>675.6</v>
      </c>
      <c r="R18" s="2">
        <v>70866.2</v>
      </c>
      <c r="S18" s="2">
        <v>2645.22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74187.02</v>
      </c>
      <c r="AA18" t="b">
        <v>1</v>
      </c>
      <c r="AB18" t="b">
        <v>1</v>
      </c>
    </row>
    <row r="19" spans="1:28" x14ac:dyDescent="0.25">
      <c r="A19" s="7" t="s">
        <v>118</v>
      </c>
      <c r="B19" s="7" t="s">
        <v>119</v>
      </c>
      <c r="C19" s="7" t="s">
        <v>60</v>
      </c>
      <c r="D19" s="7" t="s">
        <v>120</v>
      </c>
      <c r="E19" s="7" t="s">
        <v>121</v>
      </c>
      <c r="F19" s="1">
        <v>44119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122</v>
      </c>
      <c r="N19" s="2">
        <v>1500</v>
      </c>
      <c r="O19" s="2">
        <v>0</v>
      </c>
      <c r="P19" s="6">
        <v>0</v>
      </c>
      <c r="Q19" s="2">
        <v>492.85</v>
      </c>
      <c r="R19" s="6">
        <v>0</v>
      </c>
      <c r="S19" s="6">
        <v>0</v>
      </c>
      <c r="T19" s="6">
        <v>0</v>
      </c>
      <c r="U19" s="6">
        <v>0</v>
      </c>
      <c r="V19" s="2">
        <v>755.01</v>
      </c>
      <c r="W19" s="6">
        <v>0</v>
      </c>
      <c r="X19" s="6">
        <v>0</v>
      </c>
      <c r="Y19" s="6">
        <v>0</v>
      </c>
      <c r="Z19" s="2">
        <v>1247.8599999999999</v>
      </c>
      <c r="AA19" t="b">
        <v>1</v>
      </c>
      <c r="AB19" t="b">
        <v>1</v>
      </c>
    </row>
    <row r="20" spans="1:28" x14ac:dyDescent="0.25">
      <c r="A20" s="7" t="s">
        <v>123</v>
      </c>
      <c r="B20" s="7" t="s">
        <v>54</v>
      </c>
      <c r="C20" s="7" t="s">
        <v>60</v>
      </c>
      <c r="D20" s="7" t="s">
        <v>124</v>
      </c>
      <c r="E20" s="7" t="s">
        <v>125</v>
      </c>
      <c r="F20" s="1">
        <v>39742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126</v>
      </c>
      <c r="L20" s="7" t="s">
        <v>127</v>
      </c>
      <c r="M20" s="7" t="s">
        <v>128</v>
      </c>
      <c r="N20" s="2">
        <v>0</v>
      </c>
      <c r="O20" s="2">
        <v>18</v>
      </c>
      <c r="P20" s="6">
        <v>0</v>
      </c>
      <c r="Q20" s="2">
        <v>2207.17</v>
      </c>
      <c r="R20" s="6">
        <v>0</v>
      </c>
      <c r="S20" s="6">
        <v>0</v>
      </c>
      <c r="T20" s="6">
        <v>0</v>
      </c>
      <c r="U20" s="6">
        <v>0</v>
      </c>
      <c r="V20" s="2">
        <v>5938.51</v>
      </c>
      <c r="W20" s="6">
        <v>0</v>
      </c>
      <c r="X20" s="6">
        <v>0</v>
      </c>
      <c r="Y20" s="6">
        <v>0</v>
      </c>
      <c r="Z20" s="2">
        <v>8145.68</v>
      </c>
      <c r="AA20" t="b">
        <v>1</v>
      </c>
      <c r="AB20" t="b">
        <v>1</v>
      </c>
    </row>
    <row r="21" spans="1:28" x14ac:dyDescent="0.25">
      <c r="A21" s="7" t="s">
        <v>123</v>
      </c>
      <c r="B21" s="7" t="s">
        <v>54</v>
      </c>
      <c r="C21" s="7" t="s">
        <v>60</v>
      </c>
      <c r="D21" s="7" t="s">
        <v>124</v>
      </c>
      <c r="E21" s="7" t="s">
        <v>129</v>
      </c>
      <c r="F21" s="1">
        <v>41996</v>
      </c>
      <c r="G21" s="7" t="s">
        <v>31</v>
      </c>
      <c r="H21" s="7" t="s">
        <v>32</v>
      </c>
      <c r="I21" s="7" t="s">
        <v>32</v>
      </c>
      <c r="J21" s="7" t="s">
        <v>114</v>
      </c>
      <c r="K21" s="7" t="s">
        <v>115</v>
      </c>
      <c r="L21" s="7" t="s">
        <v>116</v>
      </c>
      <c r="M21" s="7" t="s">
        <v>128</v>
      </c>
      <c r="N21" s="2">
        <v>0</v>
      </c>
      <c r="O21" s="2">
        <v>18</v>
      </c>
      <c r="P21" s="6">
        <v>0</v>
      </c>
      <c r="Q21" s="2">
        <v>2764.75</v>
      </c>
      <c r="R21" s="2">
        <v>10951.58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13716.33</v>
      </c>
      <c r="AA21" t="b">
        <v>1</v>
      </c>
      <c r="AB21" t="b">
        <v>1</v>
      </c>
    </row>
    <row r="22" spans="1:28" x14ac:dyDescent="0.25">
      <c r="A22" s="7" t="s">
        <v>130</v>
      </c>
      <c r="B22" s="7" t="s">
        <v>93</v>
      </c>
      <c r="C22" s="7" t="s">
        <v>60</v>
      </c>
      <c r="D22" s="7" t="s">
        <v>131</v>
      </c>
      <c r="E22" s="7" t="s">
        <v>132</v>
      </c>
      <c r="F22" s="1">
        <v>44483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96</v>
      </c>
      <c r="L22" s="7" t="s">
        <v>97</v>
      </c>
      <c r="M22" s="7" t="s">
        <v>133</v>
      </c>
      <c r="N22" s="2">
        <v>0</v>
      </c>
      <c r="O22" s="2">
        <v>0</v>
      </c>
      <c r="P22" s="6">
        <v>0</v>
      </c>
      <c r="Q22" s="2">
        <v>456.85</v>
      </c>
      <c r="R22" s="6">
        <v>0</v>
      </c>
      <c r="S22" s="6">
        <v>0</v>
      </c>
      <c r="T22" s="6">
        <v>0</v>
      </c>
      <c r="U22" s="6">
        <v>0</v>
      </c>
      <c r="V22" s="2">
        <v>1153.83</v>
      </c>
      <c r="W22" s="6">
        <v>0</v>
      </c>
      <c r="X22" s="6">
        <v>0</v>
      </c>
      <c r="Y22" s="6">
        <v>0</v>
      </c>
      <c r="Z22" s="2">
        <v>1610.68</v>
      </c>
      <c r="AA22" t="b">
        <v>1</v>
      </c>
      <c r="AB22" t="b">
        <v>1</v>
      </c>
    </row>
    <row r="23" spans="1:28" x14ac:dyDescent="0.25">
      <c r="A23" s="7" t="s">
        <v>134</v>
      </c>
      <c r="B23" s="7" t="s">
        <v>135</v>
      </c>
      <c r="C23" s="7" t="s">
        <v>60</v>
      </c>
      <c r="D23" s="7" t="s">
        <v>136</v>
      </c>
      <c r="E23" s="7" t="s">
        <v>137</v>
      </c>
      <c r="F23" s="1">
        <v>24426</v>
      </c>
      <c r="G23" s="7" t="s">
        <v>31</v>
      </c>
      <c r="H23" s="7" t="s">
        <v>32</v>
      </c>
      <c r="I23" s="7" t="s">
        <v>32</v>
      </c>
      <c r="J23" s="7" t="s">
        <v>114</v>
      </c>
      <c r="K23" s="7" t="s">
        <v>138</v>
      </c>
      <c r="L23" s="7" t="s">
        <v>139</v>
      </c>
      <c r="M23" s="7" t="s">
        <v>140</v>
      </c>
      <c r="N23" s="2">
        <v>0</v>
      </c>
      <c r="O23" s="2">
        <v>8</v>
      </c>
      <c r="P23" s="6">
        <v>0</v>
      </c>
      <c r="Q23" s="2">
        <v>14</v>
      </c>
      <c r="R23" s="2">
        <v>10768.25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10782.25</v>
      </c>
      <c r="AA23" t="b">
        <v>1</v>
      </c>
      <c r="AB23" t="b">
        <v>1</v>
      </c>
    </row>
    <row r="24" spans="1:28" x14ac:dyDescent="0.25">
      <c r="A24" s="7" t="s">
        <v>141</v>
      </c>
      <c r="B24" s="7" t="s">
        <v>84</v>
      </c>
      <c r="C24" s="7" t="s">
        <v>60</v>
      </c>
      <c r="D24" s="7" t="s">
        <v>142</v>
      </c>
      <c r="E24" s="7" t="s">
        <v>143</v>
      </c>
      <c r="F24" s="1">
        <v>33878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144</v>
      </c>
      <c r="L24" s="7" t="s">
        <v>145</v>
      </c>
      <c r="M24" s="7" t="s">
        <v>146</v>
      </c>
      <c r="N24" s="2">
        <v>0</v>
      </c>
      <c r="O24" s="2">
        <v>18</v>
      </c>
      <c r="P24" s="6">
        <v>0</v>
      </c>
      <c r="Q24" s="2">
        <v>2400.4299999999998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2400.4299999999998</v>
      </c>
      <c r="AA24" t="b">
        <v>1</v>
      </c>
      <c r="AB24" t="b">
        <v>1</v>
      </c>
    </row>
    <row r="25" spans="1:28" x14ac:dyDescent="0.25">
      <c r="A25" s="7" t="s">
        <v>147</v>
      </c>
      <c r="B25" s="7" t="s">
        <v>54</v>
      </c>
      <c r="C25" s="7" t="s">
        <v>60</v>
      </c>
      <c r="D25" s="7" t="s">
        <v>148</v>
      </c>
      <c r="E25" s="7" t="s">
        <v>149</v>
      </c>
      <c r="F25" s="1">
        <v>29586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150</v>
      </c>
      <c r="L25" s="7" t="s">
        <v>151</v>
      </c>
      <c r="M25" s="7" t="s">
        <v>152</v>
      </c>
      <c r="N25" s="2">
        <v>0</v>
      </c>
      <c r="O25" s="2">
        <v>18</v>
      </c>
      <c r="P25" s="6">
        <v>0</v>
      </c>
      <c r="Q25" s="2">
        <v>733.86</v>
      </c>
      <c r="R25" s="6">
        <v>0</v>
      </c>
      <c r="S25" s="6">
        <v>0</v>
      </c>
      <c r="T25" s="6">
        <v>0</v>
      </c>
      <c r="U25" s="6">
        <v>0</v>
      </c>
      <c r="V25" s="2">
        <v>260.32</v>
      </c>
      <c r="W25" s="6">
        <v>0</v>
      </c>
      <c r="X25" s="6">
        <v>0</v>
      </c>
      <c r="Y25" s="6">
        <v>0</v>
      </c>
      <c r="Z25" s="2">
        <v>994.18</v>
      </c>
      <c r="AA25" t="b">
        <v>1</v>
      </c>
      <c r="AB25" t="b">
        <v>1</v>
      </c>
    </row>
    <row r="26" spans="1:28" x14ac:dyDescent="0.25">
      <c r="A26" s="7" t="s">
        <v>147</v>
      </c>
      <c r="B26" s="7" t="s">
        <v>54</v>
      </c>
      <c r="C26" s="7" t="s">
        <v>60</v>
      </c>
      <c r="D26" s="7" t="s">
        <v>148</v>
      </c>
      <c r="E26" s="7" t="s">
        <v>153</v>
      </c>
      <c r="F26" s="1">
        <v>29949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150</v>
      </c>
      <c r="L26" s="7" t="s">
        <v>151</v>
      </c>
      <c r="M26" s="7" t="s">
        <v>152</v>
      </c>
      <c r="N26" s="2">
        <v>0</v>
      </c>
      <c r="O26" s="2">
        <v>18</v>
      </c>
      <c r="P26" s="6">
        <v>0</v>
      </c>
      <c r="Q26" s="2">
        <v>703.42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703.42</v>
      </c>
      <c r="AA26" t="b">
        <v>1</v>
      </c>
      <c r="AB26" t="b">
        <v>1</v>
      </c>
    </row>
    <row r="27" spans="1:28" x14ac:dyDescent="0.25">
      <c r="A27" s="7" t="s">
        <v>147</v>
      </c>
      <c r="B27" s="7" t="s">
        <v>54</v>
      </c>
      <c r="C27" s="7" t="s">
        <v>60</v>
      </c>
      <c r="D27" s="7" t="s">
        <v>148</v>
      </c>
      <c r="E27" s="7" t="s">
        <v>154</v>
      </c>
      <c r="F27" s="1">
        <v>30291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150</v>
      </c>
      <c r="L27" s="7" t="s">
        <v>151</v>
      </c>
      <c r="M27" s="7" t="s">
        <v>152</v>
      </c>
      <c r="N27" s="2">
        <v>0</v>
      </c>
      <c r="O27" s="2">
        <v>18</v>
      </c>
      <c r="P27" s="6">
        <v>0</v>
      </c>
      <c r="Q27" s="2">
        <v>868.63</v>
      </c>
      <c r="R27" s="6">
        <v>0</v>
      </c>
      <c r="S27" s="6">
        <v>0</v>
      </c>
      <c r="T27" s="6">
        <v>0</v>
      </c>
      <c r="U27" s="6">
        <v>0</v>
      </c>
      <c r="V27" s="2">
        <v>28140.25</v>
      </c>
      <c r="W27" s="6">
        <v>0</v>
      </c>
      <c r="X27" s="6">
        <v>0</v>
      </c>
      <c r="Y27" s="6">
        <v>0</v>
      </c>
      <c r="Z27" s="2">
        <v>29008.880000000001</v>
      </c>
      <c r="AA27" t="b">
        <v>1</v>
      </c>
      <c r="AB27" t="b">
        <v>1</v>
      </c>
    </row>
    <row r="28" spans="1:28" x14ac:dyDescent="0.25">
      <c r="A28" s="5" t="s">
        <v>155</v>
      </c>
      <c r="B28" s="5" t="s">
        <v>156</v>
      </c>
      <c r="C28" s="5" t="s">
        <v>156</v>
      </c>
      <c r="D28" s="5" t="s">
        <v>156</v>
      </c>
      <c r="E28" s="5" t="s">
        <v>156</v>
      </c>
      <c r="F28" s="5" t="s">
        <v>156</v>
      </c>
      <c r="G28" s="5" t="s">
        <v>156</v>
      </c>
      <c r="H28" s="5" t="s">
        <v>156</v>
      </c>
      <c r="I28" s="5" t="s">
        <v>156</v>
      </c>
      <c r="J28" s="5" t="s">
        <v>156</v>
      </c>
      <c r="K28" s="5" t="s">
        <v>156</v>
      </c>
      <c r="L28" s="5" t="s">
        <v>156</v>
      </c>
      <c r="M28" s="5" t="s">
        <v>156</v>
      </c>
      <c r="N28" s="3">
        <f>SUMIF(AB1:AB27, TRUE, N1:N27)</f>
        <v>102700</v>
      </c>
      <c r="O28" s="5" t="s">
        <v>156</v>
      </c>
      <c r="P28" s="3">
        <f>SUMIF(AB1:AB27, TRUE, P1:P27)</f>
        <v>0</v>
      </c>
      <c r="Q28" s="3">
        <f>SUMIF(AB1:AB27, TRUE, Q1:Q27)</f>
        <v>44535.529999999992</v>
      </c>
      <c r="R28" s="3">
        <f>SUMIF(AB1:AB27, TRUE, R1:R27)</f>
        <v>92586.03</v>
      </c>
      <c r="S28" s="3">
        <f>SUMIF(AB1:AB27, TRUE, S1:S27)</f>
        <v>2645.22</v>
      </c>
      <c r="T28" s="3">
        <f>SUMIF(AB1:AB27, TRUE, T1:T27)</f>
        <v>0</v>
      </c>
      <c r="U28" s="3">
        <f>SUMIF(AB1:AB27, TRUE, U1:U27)</f>
        <v>0</v>
      </c>
      <c r="V28" s="3">
        <f>SUMIF(AB1:AB27, TRUE, V1:V27)</f>
        <v>119264.56999999999</v>
      </c>
      <c r="W28" s="3">
        <f>SUMIF(AB1:AB27, TRUE, W1:W27)</f>
        <v>0</v>
      </c>
      <c r="X28" s="3">
        <f>SUMIF(AB1:AB27, TRUE, X1:X27)</f>
        <v>0</v>
      </c>
      <c r="Y28" s="3">
        <f>SUMIF(AB1:AB27, TRUE, Y1:Y27)</f>
        <v>0</v>
      </c>
      <c r="Z28" s="3">
        <f>SUMIF(AB1:AB27, TRUE, Z1:Z27)</f>
        <v>259031.34999999998</v>
      </c>
    </row>
  </sheetData>
  <autoFilter ref="A1:Z29"/>
  <pageMargins left="0.7" right="0.7" top="0.75" bottom="0.75" header="0.3" footer="0.3"/>
  <pageSetup orientation="landscape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selection activeCell="AB5" sqref="AB5"/>
    </sheetView>
  </sheetViews>
  <sheetFormatPr defaultRowHeight="15" x14ac:dyDescent="0.25"/>
  <cols>
    <col min="4" max="4" width="28.140625" bestFit="1" customWidth="1"/>
    <col min="5" max="5" width="9.42578125" bestFit="1" customWidth="1"/>
    <col min="6" max="6" width="10.7109375" bestFit="1" customWidth="1"/>
    <col min="8" max="8" width="11" bestFit="1" customWidth="1"/>
    <col min="9" max="9" width="18.42578125" bestFit="1" customWidth="1"/>
    <col min="12" max="12" width="27.7109375" bestFit="1" customWidth="1"/>
    <col min="13" max="13" width="34.85546875" bestFit="1" customWidth="1"/>
    <col min="17" max="17" width="10.28515625" bestFit="1" customWidth="1"/>
    <col min="18" max="18" width="12.85546875" bestFit="1" customWidth="1"/>
    <col min="19" max="19" width="11.28515625" bestFit="1" customWidth="1"/>
    <col min="20" max="20" width="18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6" x14ac:dyDescent="0.25">
      <c r="A2" s="7" t="s">
        <v>110</v>
      </c>
      <c r="B2" s="7" t="s">
        <v>111</v>
      </c>
      <c r="C2" s="7" t="s">
        <v>60</v>
      </c>
      <c r="D2" s="7" t="s">
        <v>112</v>
      </c>
      <c r="E2" s="7" t="s">
        <v>113</v>
      </c>
      <c r="F2" s="1">
        <v>40541</v>
      </c>
      <c r="G2" s="7" t="s">
        <v>31</v>
      </c>
      <c r="H2" s="7" t="s">
        <v>32</v>
      </c>
      <c r="I2" s="7" t="s">
        <v>32</v>
      </c>
      <c r="J2" s="7" t="s">
        <v>114</v>
      </c>
      <c r="K2" s="7" t="s">
        <v>115</v>
      </c>
      <c r="L2" s="7" t="s">
        <v>116</v>
      </c>
      <c r="M2" s="7" t="s">
        <v>117</v>
      </c>
      <c r="N2" s="2">
        <v>0</v>
      </c>
      <c r="O2" s="2">
        <v>18</v>
      </c>
      <c r="P2" s="6">
        <v>0</v>
      </c>
      <c r="Q2" s="2">
        <v>675.6</v>
      </c>
      <c r="R2" s="2">
        <v>70866.2</v>
      </c>
      <c r="S2" s="2">
        <v>2645.22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74187.02</v>
      </c>
    </row>
    <row r="3" spans="1:26" x14ac:dyDescent="0.25">
      <c r="A3" s="7" t="s">
        <v>123</v>
      </c>
      <c r="B3" s="7" t="s">
        <v>54</v>
      </c>
      <c r="C3" s="7" t="s">
        <v>60</v>
      </c>
      <c r="D3" s="7" t="s">
        <v>124</v>
      </c>
      <c r="E3" s="7" t="s">
        <v>129</v>
      </c>
      <c r="F3" s="1">
        <v>41996</v>
      </c>
      <c r="G3" s="7" t="s">
        <v>31</v>
      </c>
      <c r="H3" s="7" t="s">
        <v>32</v>
      </c>
      <c r="I3" s="7" t="s">
        <v>32</v>
      </c>
      <c r="J3" s="7" t="s">
        <v>114</v>
      </c>
      <c r="K3" s="7" t="s">
        <v>115</v>
      </c>
      <c r="L3" s="7" t="s">
        <v>116</v>
      </c>
      <c r="M3" s="7" t="s">
        <v>128</v>
      </c>
      <c r="N3" s="2">
        <v>0</v>
      </c>
      <c r="O3" s="2">
        <v>18</v>
      </c>
      <c r="P3" s="6">
        <v>0</v>
      </c>
      <c r="Q3" s="2">
        <v>2764.75</v>
      </c>
      <c r="R3" s="2">
        <v>10951.58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13716.33</v>
      </c>
    </row>
    <row r="4" spans="1:26" x14ac:dyDescent="0.25">
      <c r="A4" s="7" t="s">
        <v>134</v>
      </c>
      <c r="B4" s="7" t="s">
        <v>135</v>
      </c>
      <c r="C4" s="7" t="s">
        <v>60</v>
      </c>
      <c r="D4" s="7" t="s">
        <v>136</v>
      </c>
      <c r="E4" s="7" t="s">
        <v>137</v>
      </c>
      <c r="F4" s="1">
        <v>24426</v>
      </c>
      <c r="G4" s="7" t="s">
        <v>31</v>
      </c>
      <c r="H4" s="7" t="s">
        <v>32</v>
      </c>
      <c r="I4" s="7" t="s">
        <v>32</v>
      </c>
      <c r="J4" s="7" t="s">
        <v>114</v>
      </c>
      <c r="K4" s="7" t="s">
        <v>138</v>
      </c>
      <c r="L4" s="7" t="s">
        <v>139</v>
      </c>
      <c r="M4" s="7" t="s">
        <v>140</v>
      </c>
      <c r="N4" s="2">
        <v>0</v>
      </c>
      <c r="O4" s="2">
        <v>8</v>
      </c>
      <c r="P4" s="6">
        <v>0</v>
      </c>
      <c r="Q4" s="2">
        <v>14</v>
      </c>
      <c r="R4" s="2">
        <v>10768.25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10782.25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LIENS</vt:lpstr>
      <vt:lpstr>MUNICIPAL LIENS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eprovenzano</cp:lastModifiedBy>
  <dcterms:created xsi:type="dcterms:W3CDTF">2022-05-11T19:56:15Z</dcterms:created>
  <dcterms:modified xsi:type="dcterms:W3CDTF">2022-05-11T20:43:15Z</dcterms:modified>
</cp:coreProperties>
</file>