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RIVERTONDC\Shares\Redirected Folders\nchiconeshively\Desktop\"/>
    </mc:Choice>
  </mc:AlternateContent>
  <bookViews>
    <workbookView xWindow="0" yWindow="0" windowWidth="29010" windowHeight="14070"/>
  </bookViews>
  <sheets>
    <sheet name="Sheet1" sheetId="1" r:id="rId1"/>
  </sheets>
  <definedNames>
    <definedName name="_xlnm._FilterDatabase" localSheetId="0" hidden="1">Sheet1!$A$1:$Z$7</definedName>
  </definedNames>
  <calcPr calcId="162913"/>
</workbook>
</file>

<file path=xl/calcChain.xml><?xml version="1.0" encoding="utf-8"?>
<calcChain xmlns="http://schemas.openxmlformats.org/spreadsheetml/2006/main">
  <c r="Z6" i="1" l="1"/>
  <c r="Y6" i="1"/>
  <c r="X6" i="1"/>
  <c r="W6" i="1"/>
  <c r="V6" i="1"/>
  <c r="U6" i="1"/>
  <c r="T6" i="1"/>
  <c r="S6" i="1"/>
  <c r="R6" i="1"/>
  <c r="Q6" i="1"/>
  <c r="P6" i="1"/>
  <c r="N6" i="1"/>
</calcChain>
</file>

<file path=xl/sharedStrings.xml><?xml version="1.0" encoding="utf-8"?>
<sst xmlns="http://schemas.openxmlformats.org/spreadsheetml/2006/main" count="88" uniqueCount="59">
  <si>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</si>
  <si>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</si>
  <si>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</si>
  <si>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</si>
  <si>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</si>
  <si>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</si>
  <si>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</si>
  <si>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</si>
  <si>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</si>
  <si>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</si>
  <si>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</si>
  <si>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</si>
  <si>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</si>
  <si>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</si>
  <si>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</si>
  <si>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</si>
  <si>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</si>
  <si>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</si>
  <si>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</si>
  <si>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</si>
  <si>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</si>
  <si>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</si>
  <si>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</si>
  <si>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</si>
  <si>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</si>
  <si>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</si>
  <si>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1101     </t>
  </si>
  <si>
    <t xml:space="preserve">    6.01  </t>
  </si>
  <si>
    <t xml:space="preserve">              </t>
  </si>
  <si>
    <t xml:space="preserve">312 HARRISON ST               </t>
  </si>
  <si>
    <t>20-00005</t>
  </si>
  <si>
    <t xml:space="preserve">Open      </t>
  </si>
  <si>
    <t xml:space="preserve"> </t>
  </si>
  <si>
    <t>O</t>
  </si>
  <si>
    <t xml:space="preserve">00038   </t>
  </si>
  <si>
    <t xml:space="preserve">US BANK CUST FOR PRO CAP 8    </t>
  </si>
  <si>
    <t xml:space="preserve">CLAUSEY, RENEE P.                  </t>
  </si>
  <si>
    <t xml:space="preserve"> 1103     </t>
  </si>
  <si>
    <t xml:space="preserve">   25     </t>
  </si>
  <si>
    <t xml:space="preserve">625 THOMAS AVE                </t>
  </si>
  <si>
    <t>20-00006</t>
  </si>
  <si>
    <t xml:space="preserve">MORRIS,RICHARD &amp; DAWN              </t>
  </si>
  <si>
    <t xml:space="preserve"> 1500     </t>
  </si>
  <si>
    <t xml:space="preserve">    2     </t>
  </si>
  <si>
    <t xml:space="preserve">401 MARTHA'S LANE             </t>
  </si>
  <si>
    <t>20-00007</t>
  </si>
  <si>
    <t>M</t>
  </si>
  <si>
    <t xml:space="preserve">00039   </t>
  </si>
  <si>
    <t xml:space="preserve">BOROUGH OF RIVERTON           </t>
  </si>
  <si>
    <t xml:space="preserve">NATIONAL CASEIN SALES              </t>
  </si>
  <si>
    <t xml:space="preserve"> 1501     </t>
  </si>
  <si>
    <t xml:space="preserve">    5     </t>
  </si>
  <si>
    <t xml:space="preserve">308 MANOR COURT               </t>
  </si>
  <si>
    <t>19-00006</t>
  </si>
  <si>
    <t xml:space="preserve">00037   </t>
  </si>
  <si>
    <t xml:space="preserve">TRYSTONE CAPITAL ASSETS,LLC   </t>
  </si>
  <si>
    <t xml:space="preserve">HILBERT, CYNTHIA M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</si>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</sst>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42578125" customWidth="1"/>
    <col min="2" max="2" width="9.85546875" customWidth="1"/>
    <col min="3" max="3" width="11" customWidth="1"/>
    <col min="4" max="4" width="28.28515625" customWidth="1"/>
    <col min="5" max="5" width="11.7109375" customWidth="1"/>
    <col min="6" max="6" width="12.42578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2.28515625" customWidth="1"/>
    <col min="13" max="13" width="34.42578125" customWidth="1"/>
    <col min="14" max="14" width="11.8554687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3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44098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6">
        <v>0</v>
      </c>
      <c r="Q2" s="2">
        <v>2405.83</v>
      </c>
      <c r="R2" s="6">
        <v>0</v>
      </c>
      <c r="S2" s="6">
        <v>0</v>
      </c>
      <c r="T2" s="6">
        <v>0</v>
      </c>
      <c r="U2" s="6">
        <v>0</v>
      </c>
      <c r="V2" s="2">
        <v>4048.84</v>
      </c>
      <c r="W2" s="6">
        <v>0</v>
      </c>
      <c r="X2" s="6">
        <v>0</v>
      </c>
      <c r="Y2" s="6">
        <v>0</v>
      </c>
      <c r="Z2" s="2">
        <v>6454.67</v>
      </c>
      <c r="AA2" t="b">
        <v>1</v>
      </c>
      <c r="AB2" t="b">
        <v>1</v>
      </c>
    </row>
    <row r="3" spans="1:28" x14ac:dyDescent="0.25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44098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34</v>
      </c>
      <c r="L3" s="7" t="s">
        <v>35</v>
      </c>
      <c r="M3" s="7" t="s">
        <v>41</v>
      </c>
      <c r="N3" s="2">
        <v>1400</v>
      </c>
      <c r="O3" s="2">
        <v>0</v>
      </c>
      <c r="P3" s="6">
        <v>0</v>
      </c>
      <c r="Q3" s="2">
        <v>503.6</v>
      </c>
      <c r="R3" s="6">
        <v>0</v>
      </c>
      <c r="S3" s="6">
        <v>0</v>
      </c>
      <c r="T3" s="6">
        <v>0</v>
      </c>
      <c r="U3" s="6">
        <v>0</v>
      </c>
      <c r="V3" s="2">
        <v>1038.5</v>
      </c>
      <c r="W3" s="6">
        <v>0</v>
      </c>
      <c r="X3" s="6">
        <v>0</v>
      </c>
      <c r="Y3" s="6">
        <v>0</v>
      </c>
      <c r="Z3" s="2">
        <v>1542.1</v>
      </c>
      <c r="AA3" t="b">
        <v>1</v>
      </c>
      <c r="AB3" t="b">
        <v>1</v>
      </c>
    </row>
    <row r="4" spans="1:28" x14ac:dyDescent="0.25">
      <c r="A4" s="7" t="s">
        <v>42</v>
      </c>
      <c r="B4" s="7" t="s">
        <v>43</v>
      </c>
      <c r="C4" s="7" t="s">
        <v>28</v>
      </c>
      <c r="D4" s="7" t="s">
        <v>44</v>
      </c>
      <c r="E4" s="7" t="s">
        <v>45</v>
      </c>
      <c r="F4" s="1">
        <v>44098</v>
      </c>
      <c r="G4" s="7" t="s">
        <v>31</v>
      </c>
      <c r="H4" s="7" t="s">
        <v>32</v>
      </c>
      <c r="I4" s="7" t="s">
        <v>32</v>
      </c>
      <c r="J4" s="7" t="s">
        <v>46</v>
      </c>
      <c r="K4" s="7" t="s">
        <v>47</v>
      </c>
      <c r="L4" s="7" t="s">
        <v>48</v>
      </c>
      <c r="M4" s="7" t="s">
        <v>49</v>
      </c>
      <c r="N4" s="2">
        <v>0</v>
      </c>
      <c r="O4" s="2">
        <v>18</v>
      </c>
      <c r="P4" s="6">
        <v>0</v>
      </c>
      <c r="Q4" s="2">
        <v>63749.82</v>
      </c>
      <c r="R4" s="2">
        <v>60423.38</v>
      </c>
      <c r="S4" s="2">
        <v>3257.83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127431.03</v>
      </c>
      <c r="AA4" t="b">
        <v>1</v>
      </c>
      <c r="AB4" t="b">
        <v>1</v>
      </c>
    </row>
    <row r="5" spans="1:28" x14ac:dyDescent="0.25">
      <c r="A5" s="7" t="s">
        <v>50</v>
      </c>
      <c r="B5" s="7" t="s">
        <v>51</v>
      </c>
      <c r="C5" s="7" t="s">
        <v>28</v>
      </c>
      <c r="D5" s="7" t="s">
        <v>52</v>
      </c>
      <c r="E5" s="7" t="s">
        <v>53</v>
      </c>
      <c r="F5" s="1">
        <v>43727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54</v>
      </c>
      <c r="L5" s="7" t="s">
        <v>55</v>
      </c>
      <c r="M5" s="7" t="s">
        <v>56</v>
      </c>
      <c r="N5" s="2">
        <v>15100</v>
      </c>
      <c r="O5" s="2">
        <v>0</v>
      </c>
      <c r="P5" s="6">
        <v>0</v>
      </c>
      <c r="Q5" s="2">
        <v>5362.11</v>
      </c>
      <c r="R5" s="6">
        <v>0</v>
      </c>
      <c r="S5" s="6">
        <v>0</v>
      </c>
      <c r="T5" s="6">
        <v>0</v>
      </c>
      <c r="U5" s="6">
        <v>0</v>
      </c>
      <c r="V5" s="2">
        <v>30205.360000000001</v>
      </c>
      <c r="W5" s="6">
        <v>0</v>
      </c>
      <c r="X5" s="6">
        <v>0</v>
      </c>
      <c r="Y5" s="6">
        <v>0</v>
      </c>
      <c r="Z5" s="2">
        <v>35567.47</v>
      </c>
      <c r="AA5" t="b">
        <v>1</v>
      </c>
      <c r="AB5" t="b">
        <v>1</v>
      </c>
    </row>
    <row r="6" spans="1:28" x14ac:dyDescent="0.25">
      <c r="A6" s="5" t="s">
        <v>57</v>
      </c>
      <c r="B6" s="5" t="s">
        <v>58</v>
      </c>
      <c r="C6" s="5" t="s">
        <v>58</v>
      </c>
      <c r="D6" s="5" t="s">
        <v>58</v>
      </c>
      <c r="E6" s="5" t="s">
        <v>58</v>
      </c>
      <c r="F6" s="5" t="s">
        <v>58</v>
      </c>
      <c r="G6" s="5" t="s">
        <v>58</v>
      </c>
      <c r="H6" s="5" t="s">
        <v>58</v>
      </c>
      <c r="I6" s="5" t="s">
        <v>58</v>
      </c>
      <c r="J6" s="5" t="s">
        <v>58</v>
      </c>
      <c r="K6" s="5" t="s">
        <v>58</v>
      </c>
      <c r="L6" s="5" t="s">
        <v>58</v>
      </c>
      <c r="M6" s="5" t="s">
        <v>58</v>
      </c>
      <c r="N6" s="3">
        <f>SUMIF(AB1:AB5, TRUE, N1:N5)</f>
        <v>16500</v>
      </c>
      <c r="O6" s="5" t="s">
        <v>58</v>
      </c>
      <c r="P6" s="3">
        <f>SUMIF(AB1:AB5, TRUE, P1:P5)</f>
        <v>0</v>
      </c>
      <c r="Q6" s="3">
        <f>SUMIF(AB1:AB5, TRUE, Q1:Q5)</f>
        <v>72021.36</v>
      </c>
      <c r="R6" s="3">
        <f>SUMIF(AB1:AB5, TRUE, R1:R5)</f>
        <v>60423.38</v>
      </c>
      <c r="S6" s="3">
        <f>SUMIF(AB1:AB5, TRUE, S1:S5)</f>
        <v>3257.83</v>
      </c>
      <c r="T6" s="3">
        <f>SUMIF(AB1:AB5, TRUE, T1:T5)</f>
        <v>0</v>
      </c>
      <c r="U6" s="3">
        <f>SUMIF(AB1:AB5, TRUE, U1:U5)</f>
        <v>0</v>
      </c>
      <c r="V6" s="3">
        <f>SUMIF(AB1:AB5, TRUE, V1:V5)</f>
        <v>35292.699999999997</v>
      </c>
      <c r="W6" s="3">
        <f>SUMIF(AB1:AB5, TRUE, W1:W5)</f>
        <v>0</v>
      </c>
      <c r="X6" s="3">
        <f>SUMIF(AB1:AB5, TRUE, X1:X5)</f>
        <v>0</v>
      </c>
      <c r="Y6" s="3">
        <f>SUMIF(AB1:AB5, TRUE, Y1:Y5)</f>
        <v>0</v>
      </c>
      <c r="Z6" s="3">
        <f>SUMIF(AB1:AB5, TRUE, Z1:Z5)</f>
        <v>170995.27</v>
      </c>
    </row>
  </sheetData>
  <autoFilter ref="A1:Z7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Nicole Chicone-Shively</cp:lastModifiedBy>
  <dcterms:created xsi:type="dcterms:W3CDTF">2022-05-20T18:32:14Z</dcterms:created>
  <dcterms:modified xsi:type="dcterms:W3CDTF">2022-05-20T18:32:55Z</dcterms:modified>
</cp:coreProperties>
</file>