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2\"/>
    </mc:Choice>
  </mc:AlternateContent>
  <xr:revisionPtr revIDLastSave="0" documentId="13_ncr:1_{4575E2CD-CEDB-4D48-AF10-436A131E56B6}" xr6:coauthVersionLast="47" xr6:coauthVersionMax="47" xr10:uidLastSave="{00000000-0000-0000-0000-000000000000}"/>
  <bookViews>
    <workbookView xWindow="36720" yWindow="1560" windowWidth="20880" windowHeight="11280" xr2:uid="{00000000-000D-0000-FFFF-FFFF00000000}"/>
  </bookViews>
  <sheets>
    <sheet name="Sheet1" sheetId="1" r:id="rId1"/>
  </sheets>
  <definedNames>
    <definedName name="_xlnm._FilterDatabase" localSheetId="0" hidden="1">Sheet1!$A$1:$V$76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75" i="1" l="1"/>
  <c r="U75" i="1"/>
  <c r="T75" i="1"/>
  <c r="S75" i="1"/>
  <c r="R75" i="1"/>
  <c r="Q75" i="1"/>
  <c r="P75" i="1"/>
  <c r="O75" i="1"/>
  <c r="N75" i="1"/>
  <c r="M75" i="1"/>
  <c r="L75" i="1"/>
  <c r="J75" i="1"/>
</calcChain>
</file>

<file path=xl/sharedStrings.xml><?xml version="1.0" encoding="utf-8"?>
<sst xmlns="http://schemas.openxmlformats.org/spreadsheetml/2006/main" count="616" uniqueCount="321">
  <si>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</si>
  <si>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</si>
  <si>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</si>
  <si>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</si>
  <si>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</si>
  <si>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</si>
  <si>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</si>
  <si>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</si>
  <si>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</si>
  <si>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</si>
  <si>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</si>
  <si>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</si>
  <si>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</si>
  <si>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</si>
  <si>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</si>
  <si>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</si>
  <si>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</si>
  <si>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</si>
  <si>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</si>
  <si>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</si>
  <si>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</si>
  <si>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</si>
  <si>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</si>
  <si>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10     </t>
  </si>
  <si>
    <t xml:space="preserve">              </t>
  </si>
  <si>
    <t xml:space="preserve">508 WINDSOR AVE               </t>
  </si>
  <si>
    <t>20-00001</t>
  </si>
  <si>
    <t xml:space="preserve">Open      </t>
  </si>
  <si>
    <t>O</t>
  </si>
  <si>
    <t xml:space="preserve">THIEL, LUCY LEEANNE                </t>
  </si>
  <si>
    <t xml:space="preserve">    1.04  </t>
  </si>
  <si>
    <t xml:space="preserve">    1.12  </t>
  </si>
  <si>
    <t xml:space="preserve">FARM HOUSE LANE               </t>
  </si>
  <si>
    <t>11-00001</t>
  </si>
  <si>
    <t>M</t>
  </si>
  <si>
    <t xml:space="preserve">BRINK MAPLE SHADE FARMS, LLC       </t>
  </si>
  <si>
    <t xml:space="preserve">    1.07  </t>
  </si>
  <si>
    <t xml:space="preserve">   15     </t>
  </si>
  <si>
    <t xml:space="preserve">547 OXFORD DR                 </t>
  </si>
  <si>
    <t>21-00002</t>
  </si>
  <si>
    <t xml:space="preserve">GALLO, ALEXANDRA L                 </t>
  </si>
  <si>
    <t xml:space="preserve">   21     </t>
  </si>
  <si>
    <t xml:space="preserve">15 MERION LANE                </t>
  </si>
  <si>
    <t>20-00003</t>
  </si>
  <si>
    <t xml:space="preserve">KLINGLER, OLIVER C &amp; MARY F        </t>
  </si>
  <si>
    <t xml:space="preserve">    1.10  </t>
  </si>
  <si>
    <t xml:space="preserve">   40     </t>
  </si>
  <si>
    <t xml:space="preserve">43 CAMBRIDGE CIR              </t>
  </si>
  <si>
    <t>17-00010</t>
  </si>
  <si>
    <t xml:space="preserve">MARTINO, WILLIAM C JR &amp; SHAUNA J   </t>
  </si>
  <si>
    <t xml:space="preserve">    1.11  </t>
  </si>
  <si>
    <t xml:space="preserve">    6     </t>
  </si>
  <si>
    <t xml:space="preserve">26 CAMBRIDGE CIR              </t>
  </si>
  <si>
    <t>20-00004</t>
  </si>
  <si>
    <t xml:space="preserve">HEIM, ROBIN L &amp; FRANK B            </t>
  </si>
  <si>
    <t xml:space="preserve">  109     </t>
  </si>
  <si>
    <t xml:space="preserve">109 E ROLAND AVE              </t>
  </si>
  <si>
    <t>20-00005</t>
  </si>
  <si>
    <t xml:space="preserve">LABBE, JOSEPH D JR &amp; DIANE M       </t>
  </si>
  <si>
    <t xml:space="preserve">    3     </t>
  </si>
  <si>
    <t xml:space="preserve">29 ORCHARD AVE                </t>
  </si>
  <si>
    <t>21-00003</t>
  </si>
  <si>
    <t xml:space="preserve">KURANTZ, MICHAEL &amp; MELANIE         </t>
  </si>
  <si>
    <t xml:space="preserve">729 N FORKLANDING RD          </t>
  </si>
  <si>
    <t>11-00004</t>
  </si>
  <si>
    <t xml:space="preserve">RAHN, FRANK W JR                   </t>
  </si>
  <si>
    <t xml:space="preserve">    4     </t>
  </si>
  <si>
    <t xml:space="preserve">    6.03  </t>
  </si>
  <si>
    <t xml:space="preserve">1052 N MAPLE AVE              </t>
  </si>
  <si>
    <t>21-00004</t>
  </si>
  <si>
    <t xml:space="preserve">DRAKE, NICOLE A                    </t>
  </si>
  <si>
    <t xml:space="preserve">    7.03  </t>
  </si>
  <si>
    <t xml:space="preserve">   14.03  </t>
  </si>
  <si>
    <t xml:space="preserve">3130 ROUTE 73 NORTH           </t>
  </si>
  <si>
    <t>20-00008</t>
  </si>
  <si>
    <t xml:space="preserve">A &amp; M MANAGEMENT PROPERTIES        </t>
  </si>
  <si>
    <t xml:space="preserve">    8     </t>
  </si>
  <si>
    <t xml:space="preserve">    8.01  </t>
  </si>
  <si>
    <t xml:space="preserve">N FORKLANDING RD              </t>
  </si>
  <si>
    <t>04-00005</t>
  </si>
  <si>
    <t xml:space="preserve">CIRELLI, J. C/O SHARPE, D.         </t>
  </si>
  <si>
    <t>05-00008</t>
  </si>
  <si>
    <t>06-00004</t>
  </si>
  <si>
    <t>08-00004</t>
  </si>
  <si>
    <t xml:space="preserve">   19     </t>
  </si>
  <si>
    <t xml:space="preserve">   13     </t>
  </si>
  <si>
    <t xml:space="preserve">139 W LINWOOD AVE             </t>
  </si>
  <si>
    <t>20-00012</t>
  </si>
  <si>
    <t xml:space="preserve">FRANK, RUTH                        </t>
  </si>
  <si>
    <t xml:space="preserve">   20     </t>
  </si>
  <si>
    <t xml:space="preserve">    1.03  </t>
  </si>
  <si>
    <t xml:space="preserve">105 N COLES AVE               </t>
  </si>
  <si>
    <t>20-00013</t>
  </si>
  <si>
    <t xml:space="preserve">ANDREWS FEDERAL CREDIT UNION       </t>
  </si>
  <si>
    <t xml:space="preserve">267 W BROADWAY                </t>
  </si>
  <si>
    <t>99-00007</t>
  </si>
  <si>
    <t xml:space="preserve">GLADIATOR INVESTMENT PARTNERSHIP-2 </t>
  </si>
  <si>
    <t xml:space="preserve">   22     </t>
  </si>
  <si>
    <t xml:space="preserve">    5.01  </t>
  </si>
  <si>
    <t xml:space="preserve">420 W FRONT ST                </t>
  </si>
  <si>
    <t>21-00006</t>
  </si>
  <si>
    <t xml:space="preserve">GORMAN, CHARLES                    </t>
  </si>
  <si>
    <t xml:space="preserve">   25     </t>
  </si>
  <si>
    <t xml:space="preserve">529 W MAIN ST                 </t>
  </si>
  <si>
    <t>16-00033</t>
  </si>
  <si>
    <t xml:space="preserve">BROOKS,KEVIN V &amp; J M W/VIRGINIA LE </t>
  </si>
  <si>
    <t xml:space="preserve">   26     </t>
  </si>
  <si>
    <t xml:space="preserve">    1.01  </t>
  </si>
  <si>
    <t xml:space="preserve">234 E GERMANTOWN AVE          </t>
  </si>
  <si>
    <t>01-00016</t>
  </si>
  <si>
    <t xml:space="preserve">HILL, MARY J                       </t>
  </si>
  <si>
    <t xml:space="preserve">    2     </t>
  </si>
  <si>
    <t xml:space="preserve">224 E GERMANTOWN AVE          </t>
  </si>
  <si>
    <t>21-00007</t>
  </si>
  <si>
    <t xml:space="preserve">LCX ENTERPRISES LLC                </t>
  </si>
  <si>
    <t xml:space="preserve">   31     </t>
  </si>
  <si>
    <t xml:space="preserve">    2.01  </t>
  </si>
  <si>
    <t xml:space="preserve">504 GLENDALE AVE              </t>
  </si>
  <si>
    <t>15-00027</t>
  </si>
  <si>
    <t xml:space="preserve">RUFF, ANDREW                       </t>
  </si>
  <si>
    <t xml:space="preserve">    7     </t>
  </si>
  <si>
    <t xml:space="preserve">505 GREENWOOD AVE             </t>
  </si>
  <si>
    <t>21-00008</t>
  </si>
  <si>
    <t xml:space="preserve">MORGAN, ELEANOR                    </t>
  </si>
  <si>
    <t xml:space="preserve">   32     </t>
  </si>
  <si>
    <t xml:space="preserve">399 GLENDALE AVE              </t>
  </si>
  <si>
    <t>02-00005</t>
  </si>
  <si>
    <t xml:space="preserve">ITALIAN-AMERICAN SOCIAL CLUB       </t>
  </si>
  <si>
    <t>07-00005</t>
  </si>
  <si>
    <t xml:space="preserve">   35     </t>
  </si>
  <si>
    <t xml:space="preserve">310 BEECHWOOD AVE             </t>
  </si>
  <si>
    <t>21-00010</t>
  </si>
  <si>
    <t xml:space="preserve">MUHLACK, PAMELA                    </t>
  </si>
  <si>
    <t xml:space="preserve">   39     </t>
  </si>
  <si>
    <t xml:space="preserve">113 BEECHWOOD AVE             </t>
  </si>
  <si>
    <t>21-00012</t>
  </si>
  <si>
    <t xml:space="preserve">SOTO, LOUIS R JR                   </t>
  </si>
  <si>
    <t xml:space="preserve">   48     </t>
  </si>
  <si>
    <t xml:space="preserve">   15.01  </t>
  </si>
  <si>
    <t xml:space="preserve">131 E LINWOOD AVE             </t>
  </si>
  <si>
    <t>18-00031</t>
  </si>
  <si>
    <t xml:space="preserve">VLACH, MARK R &amp; AMANDA M           </t>
  </si>
  <si>
    <t xml:space="preserve">103 E LINWOOD AVE             </t>
  </si>
  <si>
    <t>19-00015</t>
  </si>
  <si>
    <t xml:space="preserve">FLYNN, DANIELLE M                  </t>
  </si>
  <si>
    <t xml:space="preserve">   51     </t>
  </si>
  <si>
    <t xml:space="preserve">   12     </t>
  </si>
  <si>
    <t xml:space="preserve">120 N FORKLANDING RD          </t>
  </si>
  <si>
    <t>21-00014</t>
  </si>
  <si>
    <t xml:space="preserve">TYNAN, LORI E                      </t>
  </si>
  <si>
    <t xml:space="preserve">   52     </t>
  </si>
  <si>
    <t xml:space="preserve">9 E BROADWAY AVE              </t>
  </si>
  <si>
    <t>21-00015</t>
  </si>
  <si>
    <t xml:space="preserve">SEVERNS, ELWOOD JR &amp; MARION        </t>
  </si>
  <si>
    <t xml:space="preserve">   56     </t>
  </si>
  <si>
    <t xml:space="preserve">   -C701 - -  </t>
  </si>
  <si>
    <t xml:space="preserve">50 N FELLOWSHIP RD #701       </t>
  </si>
  <si>
    <t>18-00035</t>
  </si>
  <si>
    <t xml:space="preserve">ZIMMERMAN, JAMES                   </t>
  </si>
  <si>
    <t xml:space="preserve">15 N POPLAR AVE               </t>
  </si>
  <si>
    <t>21-00016</t>
  </si>
  <si>
    <t>FUSS, JOHN T &amp; JUCHNIEWICZ,SHARON A</t>
  </si>
  <si>
    <t xml:space="preserve">   64     </t>
  </si>
  <si>
    <t xml:space="preserve">50 N LIPPINCOTT AVE           </t>
  </si>
  <si>
    <t>21-00017</t>
  </si>
  <si>
    <t>ROBBINS, CHRISTINE M &amp; HILL, JOHN R</t>
  </si>
  <si>
    <t xml:space="preserve">   65     </t>
  </si>
  <si>
    <t xml:space="preserve">13 N CLINTON AVE              </t>
  </si>
  <si>
    <t>20-00017</t>
  </si>
  <si>
    <t xml:space="preserve">MCNAMARA, CARROLL                  </t>
  </si>
  <si>
    <t xml:space="preserve">   66.01  </t>
  </si>
  <si>
    <t xml:space="preserve">   11     </t>
  </si>
  <si>
    <t xml:space="preserve">ROUTE 73 NORTH                </t>
  </si>
  <si>
    <t>08-00012</t>
  </si>
  <si>
    <t>ZEBEDIES, GERTRUDE %EDWARD MENCHACA</t>
  </si>
  <si>
    <t xml:space="preserve">   84     </t>
  </si>
  <si>
    <t xml:space="preserve">721 E MAIN ST                 </t>
  </si>
  <si>
    <t>19-00024</t>
  </si>
  <si>
    <t xml:space="preserve">FLETCHER, GEORGE                   </t>
  </si>
  <si>
    <t xml:space="preserve">   90     </t>
  </si>
  <si>
    <t xml:space="preserve">18 S MAPLE AVE                </t>
  </si>
  <si>
    <t>20-00021</t>
  </si>
  <si>
    <t xml:space="preserve">VOJNIKA, MAZLUM                    </t>
  </si>
  <si>
    <t xml:space="preserve">   90.01  </t>
  </si>
  <si>
    <t xml:space="preserve">   11.02  </t>
  </si>
  <si>
    <t xml:space="preserve">30 E MAIN ST                  </t>
  </si>
  <si>
    <t>20-00022</t>
  </si>
  <si>
    <t xml:space="preserve">VOJNIKA, MAZLUM &amp; ADRIJAN          </t>
  </si>
  <si>
    <t xml:space="preserve">   94     </t>
  </si>
  <si>
    <t xml:space="preserve">253 SPRUCE AVE                </t>
  </si>
  <si>
    <t>17-00048</t>
  </si>
  <si>
    <t xml:space="preserve">THE PAUL STEINBISS REVOCABLE TRUST </t>
  </si>
  <si>
    <t xml:space="preserve">  101     </t>
  </si>
  <si>
    <t xml:space="preserve">   23     </t>
  </si>
  <si>
    <t xml:space="preserve">30 CHERRY AVE                 </t>
  </si>
  <si>
    <t>20-00023</t>
  </si>
  <si>
    <t xml:space="preserve">LEMMERMAN, RONALD J JR &amp; MELISSA E </t>
  </si>
  <si>
    <t xml:space="preserve">  112     </t>
  </si>
  <si>
    <t xml:space="preserve">   16     </t>
  </si>
  <si>
    <t xml:space="preserve">121 E MILL RD                 </t>
  </si>
  <si>
    <t>21-00022</t>
  </si>
  <si>
    <t xml:space="preserve">DINOFA,FRANK D &amp; DEBRA L           </t>
  </si>
  <si>
    <t xml:space="preserve">  121     </t>
  </si>
  <si>
    <t xml:space="preserve">TERRACE AVE (PAPER ST)        </t>
  </si>
  <si>
    <t>11-00021</t>
  </si>
  <si>
    <t xml:space="preserve">RYAN, SCHERYL M                    </t>
  </si>
  <si>
    <t xml:space="preserve">  122.01  </t>
  </si>
  <si>
    <t xml:space="preserve">279 S COLES AVE               </t>
  </si>
  <si>
    <t>21-00027</t>
  </si>
  <si>
    <t xml:space="preserve">FLYNN, BRIAN R                     </t>
  </si>
  <si>
    <t xml:space="preserve">  126.01  </t>
  </si>
  <si>
    <t xml:space="preserve">2-6 W MAIN ST                 </t>
  </si>
  <si>
    <t>21-00028</t>
  </si>
  <si>
    <t xml:space="preserve">MZV REAL ESTATE LLC                </t>
  </si>
  <si>
    <t xml:space="preserve">14-16 W MAIN ST               </t>
  </si>
  <si>
    <t>21-00029</t>
  </si>
  <si>
    <t xml:space="preserve">MZV REAL ESTATE, LLC               </t>
  </si>
  <si>
    <t xml:space="preserve">  129.04  </t>
  </si>
  <si>
    <t xml:space="preserve">1 GAINOR AVE                  </t>
  </si>
  <si>
    <t>21-00030</t>
  </si>
  <si>
    <t xml:space="preserve">FISCHER, JANE P                    </t>
  </si>
  <si>
    <t xml:space="preserve">7 GAINOR AVE                  </t>
  </si>
  <si>
    <t>19-00049</t>
  </si>
  <si>
    <t xml:space="preserve">ORTIZ-LOPEZ, LIZA                  </t>
  </si>
  <si>
    <t xml:space="preserve">   27     </t>
  </si>
  <si>
    <t xml:space="preserve">29 GAINOR AVE                 </t>
  </si>
  <si>
    <t>21-00031</t>
  </si>
  <si>
    <t xml:space="preserve">HERRON, SHARON L &amp; THOMAS A        </t>
  </si>
  <si>
    <t xml:space="preserve">  129.08  </t>
  </si>
  <si>
    <t xml:space="preserve">38 WOODBINE AVE               </t>
  </si>
  <si>
    <t>20-00031</t>
  </si>
  <si>
    <t xml:space="preserve">DONIA, DAVID &amp; AMANDA              </t>
  </si>
  <si>
    <t xml:space="preserve">  129.13  </t>
  </si>
  <si>
    <t xml:space="preserve">    5     </t>
  </si>
  <si>
    <t xml:space="preserve">7 ARLINGTON AVE               </t>
  </si>
  <si>
    <t>21-00033</t>
  </si>
  <si>
    <t xml:space="preserve">HUMPHREY, GEORGE E JR              </t>
  </si>
  <si>
    <t xml:space="preserve">   43     </t>
  </si>
  <si>
    <t xml:space="preserve">22 E WOODCREST AVE            </t>
  </si>
  <si>
    <t>21-00034</t>
  </si>
  <si>
    <t xml:space="preserve">CERVANTES, ERIK                    </t>
  </si>
  <si>
    <t xml:space="preserve">  132     </t>
  </si>
  <si>
    <t xml:space="preserve">S COLES AVE                   </t>
  </si>
  <si>
    <t>14-00063</t>
  </si>
  <si>
    <t xml:space="preserve">DOOLAN, J &amp; DILMORE, J             </t>
  </si>
  <si>
    <t xml:space="preserve">  139     </t>
  </si>
  <si>
    <t xml:space="preserve">217 W MILL RD                 </t>
  </si>
  <si>
    <t>21-00035</t>
  </si>
  <si>
    <t xml:space="preserve">LEONARD, KINYANA                   </t>
  </si>
  <si>
    <t xml:space="preserve">  151     </t>
  </si>
  <si>
    <t xml:space="preserve">103 S CEDAR AVE               </t>
  </si>
  <si>
    <t>21-00036</t>
  </si>
  <si>
    <t xml:space="preserve">SMITH, DEREK                       </t>
  </si>
  <si>
    <t xml:space="preserve">115 S CEDAR AVE               </t>
  </si>
  <si>
    <t>21-00037</t>
  </si>
  <si>
    <t xml:space="preserve">SMITH, JASON C &amp; LAVON             </t>
  </si>
  <si>
    <t xml:space="preserve">  159     </t>
  </si>
  <si>
    <t xml:space="preserve">S BOULEVARD AVE               </t>
  </si>
  <si>
    <t>15-00094</t>
  </si>
  <si>
    <t xml:space="preserve">BIRCHWOOD INVESTMENTS, LLC         </t>
  </si>
  <si>
    <t xml:space="preserve">  162     </t>
  </si>
  <si>
    <t xml:space="preserve">245 S FELLOWSHIP RD           </t>
  </si>
  <si>
    <t>19-00056</t>
  </si>
  <si>
    <t xml:space="preserve">HUMPHREY, NICOLE                   </t>
  </si>
  <si>
    <t xml:space="preserve">  164     </t>
  </si>
  <si>
    <t xml:space="preserve">571 BUENA VISTA RD            </t>
  </si>
  <si>
    <t>21-00038</t>
  </si>
  <si>
    <t>CASTRO, AMANDA L &amp; WALTHER, ANTHONY</t>
  </si>
  <si>
    <t xml:space="preserve">  173     </t>
  </si>
  <si>
    <t xml:space="preserve">450 S FELLOWSHIP RD           </t>
  </si>
  <si>
    <t>21-00041</t>
  </si>
  <si>
    <t xml:space="preserve">ETP ENTERPRISES LLC                </t>
  </si>
  <si>
    <t xml:space="preserve">  187     </t>
  </si>
  <si>
    <t xml:space="preserve">322 RUTH AVE                  </t>
  </si>
  <si>
    <t>20-00046</t>
  </si>
  <si>
    <t xml:space="preserve">MOXLEY, JOAN E, ESTATE OF          </t>
  </si>
  <si>
    <t xml:space="preserve">  188     </t>
  </si>
  <si>
    <t xml:space="preserve">330 S FELLOWSHIP RD           </t>
  </si>
  <si>
    <t>21-00042</t>
  </si>
  <si>
    <t xml:space="preserve">BROWN, THOMAS J &amp; DEBORAH A        </t>
  </si>
  <si>
    <t xml:space="preserve">  189.05  </t>
  </si>
  <si>
    <t xml:space="preserve">2846 ROUTE 73 NORTH           </t>
  </si>
  <si>
    <t>93-00031</t>
  </si>
  <si>
    <t xml:space="preserve">ROHRER, WILLIAM G JR%LINDA SAYER   </t>
  </si>
  <si>
    <t>99-00022</t>
  </si>
  <si>
    <t xml:space="preserve">  196     </t>
  </si>
  <si>
    <t xml:space="preserve">PENNSAUKEN CR                 </t>
  </si>
  <si>
    <t>08-00043</t>
  </si>
  <si>
    <t xml:space="preserve">BASCH DEVELOPMENT CORPORATION      </t>
  </si>
  <si>
    <t xml:space="preserve">   12.05  </t>
  </si>
  <si>
    <t xml:space="preserve">WAVERLY AVE                   </t>
  </si>
  <si>
    <t>10-00057</t>
  </si>
  <si>
    <t xml:space="preserve">MCINTIRE, MARTIN G                 </t>
  </si>
  <si>
    <t xml:space="preserve">  196.01  </t>
  </si>
  <si>
    <t xml:space="preserve">  185     </t>
  </si>
  <si>
    <t xml:space="preserve">   -CU157- -  </t>
  </si>
  <si>
    <t xml:space="preserve">25 S CHURCH RD UNIT #157      </t>
  </si>
  <si>
    <t>21-00043</t>
  </si>
  <si>
    <t>BROWN, CYNTHIA A &amp; GOFFINET,MICHAEL</t>
  </si>
  <si>
    <t xml:space="preserve">   -CU169- -  </t>
  </si>
  <si>
    <t xml:space="preserve">25 S CHURCH RD UNIT #169      </t>
  </si>
  <si>
    <t>21-00044</t>
  </si>
  <si>
    <t>SCALICI, RAFFAELE,CALOGERO &amp; TERESA</t>
  </si>
  <si>
    <t xml:space="preserve">  197     </t>
  </si>
  <si>
    <t xml:space="preserve">7 SHADE CT                    </t>
  </si>
  <si>
    <t>19-00062</t>
  </si>
  <si>
    <t xml:space="preserve">MCLAVERTY, ERIC B                  </t>
  </si>
  <si>
    <t xml:space="preserve">SHADE CT                      </t>
  </si>
  <si>
    <t>21-00045</t>
  </si>
  <si>
    <t xml:space="preserve">SHADE COURT HOMEOWNER'S ASSOC      </t>
  </si>
  <si>
    <t xml:space="preserve">  204     </t>
  </si>
  <si>
    <t xml:space="preserve">   14     </t>
  </si>
  <si>
    <t xml:space="preserve">215 RUTH AVE                  </t>
  </si>
  <si>
    <t>19-00065</t>
  </si>
  <si>
    <t xml:space="preserve">ROSS, RITA ANNE                    </t>
  </si>
  <si>
    <t xml:space="preserve">  210     </t>
  </si>
  <si>
    <t xml:space="preserve">119 RUDDEROW AVE              </t>
  </si>
  <si>
    <t>20-00049</t>
  </si>
  <si>
    <t xml:space="preserve">VANDERBURG, JESSICA L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</si>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</sst>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"/>
  <sheetViews>
    <sheetView tabSelected="1" workbookViewId="0">
      <pane ySplit="1" topLeftCell="A23" activePane="bottomLeft" state="frozen"/>
      <selection pane="bottomLeft" activeCell="C39" sqref="C39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43.5703125" customWidth="1"/>
    <col min="10" max="10" width="13" customWidth="1"/>
    <col min="11" max="11" width="13.28515625" customWidth="1"/>
    <col min="12" max="12" width="11.85546875" customWidth="1"/>
    <col min="13" max="13" width="12.42578125" customWidth="1"/>
    <col min="14" max="14" width="15.42578125" customWidth="1"/>
    <col min="15" max="15" width="13.7109375" customWidth="1"/>
    <col min="16" max="16" width="20.42578125" customWidth="1"/>
    <col min="17" max="17" width="19.28515625" customWidth="1"/>
    <col min="18" max="18" width="17.140625" customWidth="1"/>
    <col min="19" max="19" width="15.85546875" customWidth="1"/>
    <col min="20" max="20" width="22.28515625" customWidth="1"/>
    <col min="21" max="21" width="21.140625" customWidth="1"/>
    <col min="22" max="22" width="13" customWidth="1"/>
    <col min="23" max="24" width="8" hidden="1"/>
  </cols>
  <sheetData>
    <row r="1" spans="1:2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4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1">
        <v>44179</v>
      </c>
      <c r="G2" s="7" t="s">
        <v>27</v>
      </c>
      <c r="H2" s="7" t="s">
        <v>28</v>
      </c>
      <c r="I2" s="7" t="s">
        <v>29</v>
      </c>
      <c r="J2" s="2">
        <v>14300</v>
      </c>
      <c r="K2" s="2">
        <v>0</v>
      </c>
      <c r="L2" s="2">
        <v>13866.2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2">
        <v>1187.44</v>
      </c>
      <c r="S2" s="6">
        <v>0</v>
      </c>
      <c r="T2" s="6">
        <v>0</v>
      </c>
      <c r="U2" s="6">
        <v>0</v>
      </c>
      <c r="V2" s="2">
        <v>15053.64</v>
      </c>
      <c r="W2" t="b">
        <v>1</v>
      </c>
      <c r="X2" t="b">
        <v>1</v>
      </c>
    </row>
    <row r="3" spans="1:24" x14ac:dyDescent="0.25">
      <c r="A3" s="7" t="s">
        <v>30</v>
      </c>
      <c r="B3" s="7" t="s">
        <v>31</v>
      </c>
      <c r="C3" s="7" t="s">
        <v>24</v>
      </c>
      <c r="D3" s="7" t="s">
        <v>32</v>
      </c>
      <c r="E3" s="7" t="s">
        <v>33</v>
      </c>
      <c r="F3" s="1">
        <v>40837</v>
      </c>
      <c r="G3" s="7" t="s">
        <v>27</v>
      </c>
      <c r="H3" s="7" t="s">
        <v>34</v>
      </c>
      <c r="I3" s="7" t="s">
        <v>35</v>
      </c>
      <c r="J3" s="2">
        <v>0</v>
      </c>
      <c r="K3" s="2">
        <v>18</v>
      </c>
      <c r="L3" s="2">
        <v>201.98</v>
      </c>
      <c r="M3" s="6">
        <v>0</v>
      </c>
      <c r="N3" s="2">
        <v>4.5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2">
        <v>206.48</v>
      </c>
      <c r="W3" t="b">
        <v>1</v>
      </c>
      <c r="X3" t="b">
        <v>1</v>
      </c>
    </row>
    <row r="4" spans="1:24" x14ac:dyDescent="0.25">
      <c r="A4" s="7" t="s">
        <v>36</v>
      </c>
      <c r="B4" s="7" t="s">
        <v>37</v>
      </c>
      <c r="C4" s="7" t="s">
        <v>24</v>
      </c>
      <c r="D4" s="7" t="s">
        <v>38</v>
      </c>
      <c r="E4" s="7" t="s">
        <v>39</v>
      </c>
      <c r="F4" s="1">
        <v>44544</v>
      </c>
      <c r="G4" s="7" t="s">
        <v>27</v>
      </c>
      <c r="H4" s="7" t="s">
        <v>28</v>
      </c>
      <c r="I4" s="7" t="s">
        <v>40</v>
      </c>
      <c r="J4" s="2">
        <v>1900</v>
      </c>
      <c r="K4" s="2">
        <v>0</v>
      </c>
      <c r="L4" s="2">
        <v>433.6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2">
        <v>433.6</v>
      </c>
      <c r="W4" t="b">
        <v>1</v>
      </c>
      <c r="X4" t="b">
        <v>1</v>
      </c>
    </row>
    <row r="5" spans="1:24" x14ac:dyDescent="0.25">
      <c r="A5" s="7" t="s">
        <v>36</v>
      </c>
      <c r="B5" s="7" t="s">
        <v>41</v>
      </c>
      <c r="C5" s="7" t="s">
        <v>24</v>
      </c>
      <c r="D5" s="7" t="s">
        <v>42</v>
      </c>
      <c r="E5" s="7" t="s">
        <v>43</v>
      </c>
      <c r="F5" s="1">
        <v>44179</v>
      </c>
      <c r="G5" s="7" t="s">
        <v>27</v>
      </c>
      <c r="H5" s="7" t="s">
        <v>28</v>
      </c>
      <c r="I5" s="7" t="s">
        <v>44</v>
      </c>
      <c r="J5" s="2">
        <v>13400</v>
      </c>
      <c r="K5" s="2">
        <v>0</v>
      </c>
      <c r="L5" s="2">
        <v>15980.66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2">
        <v>1201.3800000000001</v>
      </c>
      <c r="S5" s="6">
        <v>0</v>
      </c>
      <c r="T5" s="6">
        <v>0</v>
      </c>
      <c r="U5" s="6">
        <v>0</v>
      </c>
      <c r="V5" s="2">
        <v>17182.04</v>
      </c>
      <c r="W5" t="b">
        <v>1</v>
      </c>
      <c r="X5" t="b">
        <v>1</v>
      </c>
    </row>
    <row r="6" spans="1:24" x14ac:dyDescent="0.25">
      <c r="A6" s="7" t="s">
        <v>45</v>
      </c>
      <c r="B6" s="7" t="s">
        <v>46</v>
      </c>
      <c r="C6" s="7" t="s">
        <v>24</v>
      </c>
      <c r="D6" s="7" t="s">
        <v>47</v>
      </c>
      <c r="E6" s="7" t="s">
        <v>48</v>
      </c>
      <c r="F6" s="1">
        <v>42893</v>
      </c>
      <c r="G6" s="7" t="s">
        <v>27</v>
      </c>
      <c r="H6" s="7" t="s">
        <v>28</v>
      </c>
      <c r="I6" s="7" t="s">
        <v>49</v>
      </c>
      <c r="J6" s="2">
        <v>9100</v>
      </c>
      <c r="K6" s="2">
        <v>0</v>
      </c>
      <c r="L6" s="2">
        <v>27453.14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2">
        <v>27453.14</v>
      </c>
      <c r="W6" t="b">
        <v>1</v>
      </c>
      <c r="X6" t="b">
        <v>1</v>
      </c>
    </row>
    <row r="7" spans="1:24" x14ac:dyDescent="0.25">
      <c r="A7" s="7" t="s">
        <v>50</v>
      </c>
      <c r="B7" s="7" t="s">
        <v>51</v>
      </c>
      <c r="C7" s="7" t="s">
        <v>24</v>
      </c>
      <c r="D7" s="7" t="s">
        <v>52</v>
      </c>
      <c r="E7" s="7" t="s">
        <v>53</v>
      </c>
      <c r="F7" s="1">
        <v>44179</v>
      </c>
      <c r="G7" s="7" t="s">
        <v>27</v>
      </c>
      <c r="H7" s="7" t="s">
        <v>28</v>
      </c>
      <c r="I7" s="7" t="s">
        <v>54</v>
      </c>
      <c r="J7" s="2">
        <v>17100</v>
      </c>
      <c r="K7" s="2">
        <v>0</v>
      </c>
      <c r="L7" s="2">
        <v>11323.52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">
        <v>1245.78</v>
      </c>
      <c r="S7" s="6">
        <v>0</v>
      </c>
      <c r="T7" s="6">
        <v>0</v>
      </c>
      <c r="U7" s="6">
        <v>0</v>
      </c>
      <c r="V7" s="2">
        <v>12569.3</v>
      </c>
      <c r="W7" t="b">
        <v>1</v>
      </c>
      <c r="X7" t="b">
        <v>1</v>
      </c>
    </row>
    <row r="8" spans="1:24" x14ac:dyDescent="0.25">
      <c r="A8" s="7" t="s">
        <v>31</v>
      </c>
      <c r="B8" s="7" t="s">
        <v>55</v>
      </c>
      <c r="C8" s="7" t="s">
        <v>24</v>
      </c>
      <c r="D8" s="7" t="s">
        <v>56</v>
      </c>
      <c r="E8" s="7" t="s">
        <v>57</v>
      </c>
      <c r="F8" s="1">
        <v>44179</v>
      </c>
      <c r="G8" s="7" t="s">
        <v>27</v>
      </c>
      <c r="H8" s="7" t="s">
        <v>28</v>
      </c>
      <c r="I8" s="7" t="s">
        <v>58</v>
      </c>
      <c r="J8" s="2">
        <v>500</v>
      </c>
      <c r="K8" s="2">
        <v>0</v>
      </c>
      <c r="L8" s="2">
        <v>1282.72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1282.72</v>
      </c>
      <c r="W8" t="b">
        <v>1</v>
      </c>
      <c r="X8" t="b">
        <v>1</v>
      </c>
    </row>
    <row r="9" spans="1:24" x14ac:dyDescent="0.25">
      <c r="A9" s="7" t="s">
        <v>59</v>
      </c>
      <c r="B9" s="7" t="s">
        <v>30</v>
      </c>
      <c r="C9" s="7" t="s">
        <v>24</v>
      </c>
      <c r="D9" s="7" t="s">
        <v>60</v>
      </c>
      <c r="E9" s="7" t="s">
        <v>61</v>
      </c>
      <c r="F9" s="1">
        <v>44544</v>
      </c>
      <c r="G9" s="7" t="s">
        <v>27</v>
      </c>
      <c r="H9" s="7" t="s">
        <v>28</v>
      </c>
      <c r="I9" s="7" t="s">
        <v>62</v>
      </c>
      <c r="J9" s="2">
        <v>51000</v>
      </c>
      <c r="K9" s="2">
        <v>0</v>
      </c>
      <c r="L9" s="2">
        <v>13099.48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">
        <v>1871.42</v>
      </c>
      <c r="S9" s="6">
        <v>0</v>
      </c>
      <c r="T9" s="6">
        <v>0</v>
      </c>
      <c r="U9" s="6">
        <v>0</v>
      </c>
      <c r="V9" s="2">
        <v>14970.9</v>
      </c>
      <c r="W9" t="b">
        <v>1</v>
      </c>
      <c r="X9" t="b">
        <v>1</v>
      </c>
    </row>
    <row r="10" spans="1:24" x14ac:dyDescent="0.25">
      <c r="A10" s="7" t="s">
        <v>59</v>
      </c>
      <c r="B10" s="7" t="s">
        <v>59</v>
      </c>
      <c r="C10" s="7" t="s">
        <v>24</v>
      </c>
      <c r="D10" s="7" t="s">
        <v>63</v>
      </c>
      <c r="E10" s="7" t="s">
        <v>64</v>
      </c>
      <c r="F10" s="1">
        <v>40837</v>
      </c>
      <c r="G10" s="7" t="s">
        <v>27</v>
      </c>
      <c r="H10" s="7" t="s">
        <v>28</v>
      </c>
      <c r="I10" s="7" t="s">
        <v>65</v>
      </c>
      <c r="J10" s="2">
        <v>4800</v>
      </c>
      <c r="K10" s="2">
        <v>0</v>
      </c>
      <c r="L10" s="2">
        <v>31247.06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2">
        <v>31247.06</v>
      </c>
      <c r="W10" t="b">
        <v>1</v>
      </c>
      <c r="X10" t="b">
        <v>1</v>
      </c>
    </row>
    <row r="11" spans="1:24" x14ac:dyDescent="0.25">
      <c r="A11" s="7" t="s">
        <v>66</v>
      </c>
      <c r="B11" s="7" t="s">
        <v>67</v>
      </c>
      <c r="C11" s="7" t="s">
        <v>24</v>
      </c>
      <c r="D11" s="7" t="s">
        <v>68</v>
      </c>
      <c r="E11" s="7" t="s">
        <v>69</v>
      </c>
      <c r="F11" s="1">
        <v>44544</v>
      </c>
      <c r="G11" s="7" t="s">
        <v>27</v>
      </c>
      <c r="H11" s="7" t="s">
        <v>28</v>
      </c>
      <c r="I11" s="7" t="s">
        <v>70</v>
      </c>
      <c r="J11" s="2">
        <v>2100</v>
      </c>
      <c r="K11" s="2">
        <v>0</v>
      </c>
      <c r="L11" s="2">
        <v>520.91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2">
        <v>520.91</v>
      </c>
      <c r="W11" t="b">
        <v>1</v>
      </c>
      <c r="X11" t="b">
        <v>1</v>
      </c>
    </row>
    <row r="12" spans="1:24" x14ac:dyDescent="0.25">
      <c r="A12" s="7" t="s">
        <v>71</v>
      </c>
      <c r="B12" s="7" t="s">
        <v>72</v>
      </c>
      <c r="C12" s="7" t="s">
        <v>24</v>
      </c>
      <c r="D12" s="7" t="s">
        <v>73</v>
      </c>
      <c r="E12" s="7" t="s">
        <v>74</v>
      </c>
      <c r="F12" s="1">
        <v>44179</v>
      </c>
      <c r="G12" s="7" t="s">
        <v>27</v>
      </c>
      <c r="H12" s="7" t="s">
        <v>34</v>
      </c>
      <c r="I12" s="7" t="s">
        <v>75</v>
      </c>
      <c r="J12" s="2">
        <v>0</v>
      </c>
      <c r="K12" s="2">
        <v>18</v>
      </c>
      <c r="L12" s="2">
        <v>30046.14</v>
      </c>
      <c r="M12" s="6">
        <v>0</v>
      </c>
      <c r="N12" s="2">
        <v>2285.79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32331.93</v>
      </c>
      <c r="W12" t="b">
        <v>1</v>
      </c>
      <c r="X12" t="b">
        <v>1</v>
      </c>
    </row>
    <row r="13" spans="1:24" x14ac:dyDescent="0.25">
      <c r="A13" s="7" t="s">
        <v>76</v>
      </c>
      <c r="B13" s="7" t="s">
        <v>77</v>
      </c>
      <c r="C13" s="7" t="s">
        <v>24</v>
      </c>
      <c r="D13" s="7" t="s">
        <v>78</v>
      </c>
      <c r="E13" s="7" t="s">
        <v>79</v>
      </c>
      <c r="F13" s="1">
        <v>38177</v>
      </c>
      <c r="G13" s="7" t="s">
        <v>27</v>
      </c>
      <c r="H13" s="7" t="s">
        <v>28</v>
      </c>
      <c r="I13" s="7" t="s">
        <v>80</v>
      </c>
      <c r="J13" s="2">
        <v>0</v>
      </c>
      <c r="K13" s="2">
        <v>18</v>
      </c>
      <c r="L13" s="2">
        <v>185.73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2">
        <v>185.73</v>
      </c>
      <c r="W13" t="b">
        <v>1</v>
      </c>
      <c r="X13" t="b">
        <v>1</v>
      </c>
    </row>
    <row r="14" spans="1:24" x14ac:dyDescent="0.25">
      <c r="A14" s="7" t="s">
        <v>76</v>
      </c>
      <c r="B14" s="7" t="s">
        <v>77</v>
      </c>
      <c r="C14" s="7" t="s">
        <v>24</v>
      </c>
      <c r="D14" s="7" t="s">
        <v>78</v>
      </c>
      <c r="E14" s="7" t="s">
        <v>81</v>
      </c>
      <c r="F14" s="1">
        <v>38541</v>
      </c>
      <c r="G14" s="7" t="s">
        <v>27</v>
      </c>
      <c r="H14" s="7" t="s">
        <v>28</v>
      </c>
      <c r="I14" s="7" t="s">
        <v>80</v>
      </c>
      <c r="J14" s="2">
        <v>0</v>
      </c>
      <c r="K14" s="2">
        <v>18</v>
      </c>
      <c r="L14" s="2">
        <v>194.49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2">
        <v>194.49</v>
      </c>
      <c r="W14" t="b">
        <v>1</v>
      </c>
      <c r="X14" t="b">
        <v>1</v>
      </c>
    </row>
    <row r="15" spans="1:24" x14ac:dyDescent="0.25">
      <c r="A15" s="7" t="s">
        <v>76</v>
      </c>
      <c r="B15" s="7" t="s">
        <v>77</v>
      </c>
      <c r="C15" s="7" t="s">
        <v>24</v>
      </c>
      <c r="D15" s="7" t="s">
        <v>78</v>
      </c>
      <c r="E15" s="7" t="s">
        <v>82</v>
      </c>
      <c r="F15" s="1">
        <v>38905</v>
      </c>
      <c r="G15" s="7" t="s">
        <v>27</v>
      </c>
      <c r="H15" s="7" t="s">
        <v>28</v>
      </c>
      <c r="I15" s="7" t="s">
        <v>80</v>
      </c>
      <c r="J15" s="2">
        <v>0</v>
      </c>
      <c r="K15" s="2">
        <v>18</v>
      </c>
      <c r="L15" s="2">
        <v>591.78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2">
        <v>591.78</v>
      </c>
      <c r="W15" t="b">
        <v>1</v>
      </c>
      <c r="X15" t="b">
        <v>1</v>
      </c>
    </row>
    <row r="16" spans="1:24" x14ac:dyDescent="0.25">
      <c r="A16" s="7" t="s">
        <v>76</v>
      </c>
      <c r="B16" s="7" t="s">
        <v>77</v>
      </c>
      <c r="C16" s="7" t="s">
        <v>24</v>
      </c>
      <c r="D16" s="7" t="s">
        <v>78</v>
      </c>
      <c r="E16" s="7" t="s">
        <v>83</v>
      </c>
      <c r="F16" s="1">
        <v>39647</v>
      </c>
      <c r="G16" s="7" t="s">
        <v>27</v>
      </c>
      <c r="H16" s="7" t="s">
        <v>34</v>
      </c>
      <c r="I16" s="7" t="s">
        <v>80</v>
      </c>
      <c r="J16" s="2">
        <v>0</v>
      </c>
      <c r="K16" s="2">
        <v>18</v>
      </c>
      <c r="L16" s="2">
        <v>5030.32</v>
      </c>
      <c r="M16" s="6">
        <v>0</v>
      </c>
      <c r="N16" s="2">
        <v>115.91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2">
        <v>5146.2299999999996</v>
      </c>
      <c r="W16" t="b">
        <v>1</v>
      </c>
      <c r="X16" t="b">
        <v>1</v>
      </c>
    </row>
    <row r="17" spans="1:24" x14ac:dyDescent="0.25">
      <c r="A17" s="7" t="s">
        <v>84</v>
      </c>
      <c r="B17" s="7" t="s">
        <v>85</v>
      </c>
      <c r="C17" s="7" t="s">
        <v>24</v>
      </c>
      <c r="D17" s="7" t="s">
        <v>86</v>
      </c>
      <c r="E17" s="7" t="s">
        <v>87</v>
      </c>
      <c r="F17" s="1">
        <v>44179</v>
      </c>
      <c r="G17" s="7" t="s">
        <v>27</v>
      </c>
      <c r="H17" s="7" t="s">
        <v>28</v>
      </c>
      <c r="I17" s="7" t="s">
        <v>88</v>
      </c>
      <c r="J17" s="2">
        <v>500</v>
      </c>
      <c r="K17" s="2">
        <v>0</v>
      </c>
      <c r="L17" s="2">
        <v>890.82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2">
        <v>890.82</v>
      </c>
      <c r="W17" t="b">
        <v>1</v>
      </c>
      <c r="X17" t="b">
        <v>1</v>
      </c>
    </row>
    <row r="18" spans="1:24" x14ac:dyDescent="0.25">
      <c r="A18" s="7" t="s">
        <v>89</v>
      </c>
      <c r="B18" s="7" t="s">
        <v>90</v>
      </c>
      <c r="C18" s="7" t="s">
        <v>24</v>
      </c>
      <c r="D18" s="7" t="s">
        <v>91</v>
      </c>
      <c r="E18" s="7" t="s">
        <v>92</v>
      </c>
      <c r="F18" s="1">
        <v>44179</v>
      </c>
      <c r="G18" s="7" t="s">
        <v>27</v>
      </c>
      <c r="H18" s="7" t="s">
        <v>28</v>
      </c>
      <c r="I18" s="7" t="s">
        <v>93</v>
      </c>
      <c r="J18" s="2">
        <v>14100</v>
      </c>
      <c r="K18" s="2">
        <v>0</v>
      </c>
      <c r="L18" s="2">
        <v>13547.39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13547.39</v>
      </c>
      <c r="W18" t="b">
        <v>1</v>
      </c>
      <c r="X18" t="b">
        <v>1</v>
      </c>
    </row>
    <row r="19" spans="1:24" x14ac:dyDescent="0.25">
      <c r="A19" s="7" t="s">
        <v>41</v>
      </c>
      <c r="B19" s="7" t="s">
        <v>51</v>
      </c>
      <c r="C19" s="7" t="s">
        <v>24</v>
      </c>
      <c r="D19" s="7" t="s">
        <v>94</v>
      </c>
      <c r="E19" s="7" t="s">
        <v>95</v>
      </c>
      <c r="F19" s="1">
        <v>36462</v>
      </c>
      <c r="G19" s="7" t="s">
        <v>27</v>
      </c>
      <c r="H19" s="7" t="s">
        <v>34</v>
      </c>
      <c r="I19" s="7" t="s">
        <v>96</v>
      </c>
      <c r="J19" s="2">
        <v>0</v>
      </c>
      <c r="K19" s="2">
        <v>18</v>
      </c>
      <c r="L19" s="2">
        <v>41894.660000000003</v>
      </c>
      <c r="M19" s="6">
        <v>0</v>
      </c>
      <c r="N19" s="2">
        <v>509.45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2">
        <v>42404.11</v>
      </c>
      <c r="W19" t="b">
        <v>1</v>
      </c>
      <c r="X19" t="b">
        <v>1</v>
      </c>
    </row>
    <row r="20" spans="1:24" x14ac:dyDescent="0.25">
      <c r="A20" s="7" t="s">
        <v>97</v>
      </c>
      <c r="B20" s="7" t="s">
        <v>98</v>
      </c>
      <c r="C20" s="7" t="s">
        <v>24</v>
      </c>
      <c r="D20" s="7" t="s">
        <v>99</v>
      </c>
      <c r="E20" s="7" t="s">
        <v>100</v>
      </c>
      <c r="F20" s="1">
        <v>44544</v>
      </c>
      <c r="G20" s="7" t="s">
        <v>27</v>
      </c>
      <c r="H20" s="7" t="s">
        <v>28</v>
      </c>
      <c r="I20" s="7" t="s">
        <v>101</v>
      </c>
      <c r="J20" s="2">
        <v>1700</v>
      </c>
      <c r="K20" s="2">
        <v>0</v>
      </c>
      <c r="L20" s="2">
        <v>376.06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2">
        <v>376.06</v>
      </c>
      <c r="W20" t="b">
        <v>1</v>
      </c>
      <c r="X20" t="b">
        <v>1</v>
      </c>
    </row>
    <row r="21" spans="1:24" x14ac:dyDescent="0.25">
      <c r="A21" s="7" t="s">
        <v>102</v>
      </c>
      <c r="B21" s="7" t="s">
        <v>76</v>
      </c>
      <c r="C21" s="7" t="s">
        <v>24</v>
      </c>
      <c r="D21" s="7" t="s">
        <v>103</v>
      </c>
      <c r="E21" s="7" t="s">
        <v>104</v>
      </c>
      <c r="F21" s="1">
        <v>42571</v>
      </c>
      <c r="G21" s="7" t="s">
        <v>27</v>
      </c>
      <c r="H21" s="7" t="s">
        <v>28</v>
      </c>
      <c r="I21" s="7" t="s">
        <v>105</v>
      </c>
      <c r="J21" s="2">
        <v>18700</v>
      </c>
      <c r="K21" s="2">
        <v>0</v>
      </c>
      <c r="L21" s="2">
        <v>21459.52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2">
        <v>21459.52</v>
      </c>
      <c r="W21" t="b">
        <v>1</v>
      </c>
      <c r="X21" t="b">
        <v>1</v>
      </c>
    </row>
    <row r="22" spans="1:24" x14ac:dyDescent="0.25">
      <c r="A22" s="7" t="s">
        <v>106</v>
      </c>
      <c r="B22" s="7" t="s">
        <v>107</v>
      </c>
      <c r="C22" s="7" t="s">
        <v>24</v>
      </c>
      <c r="D22" s="7" t="s">
        <v>108</v>
      </c>
      <c r="E22" s="7" t="s">
        <v>109</v>
      </c>
      <c r="F22" s="1">
        <v>37190</v>
      </c>
      <c r="G22" s="7" t="s">
        <v>27</v>
      </c>
      <c r="H22" s="7" t="s">
        <v>34</v>
      </c>
      <c r="I22" s="7" t="s">
        <v>110</v>
      </c>
      <c r="J22" s="2">
        <v>0</v>
      </c>
      <c r="K22" s="2">
        <v>18</v>
      </c>
      <c r="L22" s="2">
        <v>34038.53</v>
      </c>
      <c r="M22" s="6">
        <v>0</v>
      </c>
      <c r="N22" s="2">
        <v>399.84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2">
        <v>34438.370000000003</v>
      </c>
      <c r="W22" t="b">
        <v>1</v>
      </c>
      <c r="X22" t="b">
        <v>1</v>
      </c>
    </row>
    <row r="23" spans="1:24" x14ac:dyDescent="0.25">
      <c r="A23" s="7" t="s">
        <v>106</v>
      </c>
      <c r="B23" s="7" t="s">
        <v>111</v>
      </c>
      <c r="C23" s="7" t="s">
        <v>24</v>
      </c>
      <c r="D23" s="7" t="s">
        <v>112</v>
      </c>
      <c r="E23" s="7" t="s">
        <v>113</v>
      </c>
      <c r="F23" s="1">
        <v>44544</v>
      </c>
      <c r="G23" s="7" t="s">
        <v>27</v>
      </c>
      <c r="H23" s="7" t="s">
        <v>28</v>
      </c>
      <c r="I23" s="7" t="s">
        <v>114</v>
      </c>
      <c r="J23" s="2">
        <v>58100</v>
      </c>
      <c r="K23" s="2">
        <v>0</v>
      </c>
      <c r="L23" s="2">
        <v>14247.16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2">
        <v>2043.39</v>
      </c>
      <c r="S23" s="6">
        <v>0</v>
      </c>
      <c r="T23" s="6">
        <v>0</v>
      </c>
      <c r="U23" s="6">
        <v>0</v>
      </c>
      <c r="V23" s="2">
        <v>16290.55</v>
      </c>
      <c r="W23" t="b">
        <v>1</v>
      </c>
      <c r="X23" t="b">
        <v>1</v>
      </c>
    </row>
    <row r="24" spans="1:24" x14ac:dyDescent="0.25">
      <c r="A24" s="7" t="s">
        <v>115</v>
      </c>
      <c r="B24" s="7" t="s">
        <v>116</v>
      </c>
      <c r="C24" s="7" t="s">
        <v>24</v>
      </c>
      <c r="D24" s="7" t="s">
        <v>117</v>
      </c>
      <c r="E24" s="7" t="s">
        <v>118</v>
      </c>
      <c r="F24" s="1">
        <v>42207</v>
      </c>
      <c r="G24" s="7" t="s">
        <v>27</v>
      </c>
      <c r="H24" s="7" t="s">
        <v>34</v>
      </c>
      <c r="I24" s="7" t="s">
        <v>119</v>
      </c>
      <c r="J24" s="2">
        <v>0</v>
      </c>
      <c r="K24" s="2">
        <v>18</v>
      </c>
      <c r="L24" s="2">
        <v>13508.28</v>
      </c>
      <c r="M24" s="6">
        <v>0</v>
      </c>
      <c r="N24" s="2">
        <v>491.48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2">
        <v>13999.76</v>
      </c>
      <c r="W24" t="b">
        <v>1</v>
      </c>
      <c r="X24" t="b">
        <v>1</v>
      </c>
    </row>
    <row r="25" spans="1:24" x14ac:dyDescent="0.25">
      <c r="A25" s="7" t="s">
        <v>115</v>
      </c>
      <c r="B25" s="7" t="s">
        <v>120</v>
      </c>
      <c r="C25" s="7" t="s">
        <v>24</v>
      </c>
      <c r="D25" s="7" t="s">
        <v>121</v>
      </c>
      <c r="E25" s="7" t="s">
        <v>122</v>
      </c>
      <c r="F25" s="1">
        <v>44544</v>
      </c>
      <c r="G25" s="7" t="s">
        <v>27</v>
      </c>
      <c r="H25" s="7" t="s">
        <v>28</v>
      </c>
      <c r="I25" s="7" t="s">
        <v>123</v>
      </c>
      <c r="J25" s="2">
        <v>11600</v>
      </c>
      <c r="K25" s="2">
        <v>0</v>
      </c>
      <c r="L25" s="2">
        <v>3297.73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">
        <v>1357.59</v>
      </c>
      <c r="S25" s="6">
        <v>0</v>
      </c>
      <c r="T25" s="6">
        <v>0</v>
      </c>
      <c r="U25" s="6">
        <v>0</v>
      </c>
      <c r="V25" s="2">
        <v>4655.32</v>
      </c>
      <c r="W25" t="b">
        <v>1</v>
      </c>
      <c r="X25" t="b">
        <v>1</v>
      </c>
    </row>
    <row r="26" spans="1:24" x14ac:dyDescent="0.25">
      <c r="A26" s="7" t="s">
        <v>124</v>
      </c>
      <c r="B26" s="7" t="s">
        <v>22</v>
      </c>
      <c r="C26" s="7" t="s">
        <v>24</v>
      </c>
      <c r="D26" s="7" t="s">
        <v>125</v>
      </c>
      <c r="E26" s="7" t="s">
        <v>126</v>
      </c>
      <c r="F26" s="1">
        <v>37596</v>
      </c>
      <c r="G26" s="7" t="s">
        <v>27</v>
      </c>
      <c r="H26" s="7" t="s">
        <v>28</v>
      </c>
      <c r="I26" s="7" t="s">
        <v>127</v>
      </c>
      <c r="J26" s="2">
        <v>0</v>
      </c>
      <c r="K26" s="2">
        <v>18</v>
      </c>
      <c r="L26" s="2">
        <v>3568.57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2">
        <v>3568.57</v>
      </c>
      <c r="W26" t="b">
        <v>1</v>
      </c>
      <c r="X26" t="b">
        <v>1</v>
      </c>
    </row>
    <row r="27" spans="1:24" x14ac:dyDescent="0.25">
      <c r="A27" s="7" t="s">
        <v>124</v>
      </c>
      <c r="B27" s="7" t="s">
        <v>22</v>
      </c>
      <c r="C27" s="7" t="s">
        <v>24</v>
      </c>
      <c r="D27" s="7" t="s">
        <v>125</v>
      </c>
      <c r="E27" s="7" t="s">
        <v>128</v>
      </c>
      <c r="F27" s="1">
        <v>39290</v>
      </c>
      <c r="G27" s="7" t="s">
        <v>27</v>
      </c>
      <c r="H27" s="7" t="s">
        <v>34</v>
      </c>
      <c r="I27" s="7" t="s">
        <v>127</v>
      </c>
      <c r="J27" s="2">
        <v>0</v>
      </c>
      <c r="K27" s="2">
        <v>18</v>
      </c>
      <c r="L27" s="2">
        <v>22797.98</v>
      </c>
      <c r="M27" s="6">
        <v>0</v>
      </c>
      <c r="N27" s="2">
        <v>427.69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2">
        <v>23225.67</v>
      </c>
      <c r="W27" t="b">
        <v>1</v>
      </c>
      <c r="X27" t="b">
        <v>1</v>
      </c>
    </row>
    <row r="28" spans="1:24" x14ac:dyDescent="0.25">
      <c r="A28" s="7" t="s">
        <v>129</v>
      </c>
      <c r="B28" s="7" t="s">
        <v>107</v>
      </c>
      <c r="C28" s="7" t="s">
        <v>24</v>
      </c>
      <c r="D28" s="7" t="s">
        <v>130</v>
      </c>
      <c r="E28" s="7" t="s">
        <v>131</v>
      </c>
      <c r="F28" s="1">
        <v>44544</v>
      </c>
      <c r="G28" s="7" t="s">
        <v>27</v>
      </c>
      <c r="H28" s="7" t="s">
        <v>28</v>
      </c>
      <c r="I28" s="7" t="s">
        <v>132</v>
      </c>
      <c r="J28" s="2">
        <v>46300</v>
      </c>
      <c r="K28" s="2">
        <v>0</v>
      </c>
      <c r="L28" s="2">
        <v>13511.13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">
        <v>3200.58</v>
      </c>
      <c r="S28" s="6">
        <v>0</v>
      </c>
      <c r="T28" s="6">
        <v>0</v>
      </c>
      <c r="U28" s="6">
        <v>0</v>
      </c>
      <c r="V28" s="2">
        <v>16711.71</v>
      </c>
      <c r="W28" t="b">
        <v>1</v>
      </c>
      <c r="X28" t="b">
        <v>1</v>
      </c>
    </row>
    <row r="29" spans="1:24" x14ac:dyDescent="0.25">
      <c r="A29" s="7" t="s">
        <v>133</v>
      </c>
      <c r="B29" s="7" t="s">
        <v>116</v>
      </c>
      <c r="C29" s="7" t="s">
        <v>24</v>
      </c>
      <c r="D29" s="7" t="s">
        <v>134</v>
      </c>
      <c r="E29" s="7" t="s">
        <v>135</v>
      </c>
      <c r="F29" s="1">
        <v>44544</v>
      </c>
      <c r="G29" s="7" t="s">
        <v>27</v>
      </c>
      <c r="H29" s="7" t="s">
        <v>28</v>
      </c>
      <c r="I29" s="7" t="s">
        <v>136</v>
      </c>
      <c r="J29" s="2">
        <v>2100</v>
      </c>
      <c r="K29" s="2">
        <v>0</v>
      </c>
      <c r="L29" s="2">
        <v>687.44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2">
        <v>687.44</v>
      </c>
      <c r="W29" t="b">
        <v>1</v>
      </c>
      <c r="X29" t="b">
        <v>1</v>
      </c>
    </row>
    <row r="30" spans="1:24" x14ac:dyDescent="0.25">
      <c r="A30" s="7" t="s">
        <v>137</v>
      </c>
      <c r="B30" s="7" t="s">
        <v>138</v>
      </c>
      <c r="C30" s="7" t="s">
        <v>24</v>
      </c>
      <c r="D30" s="7" t="s">
        <v>139</v>
      </c>
      <c r="E30" s="7" t="s">
        <v>140</v>
      </c>
      <c r="F30" s="1">
        <v>43257</v>
      </c>
      <c r="G30" s="7" t="s">
        <v>27</v>
      </c>
      <c r="H30" s="7" t="s">
        <v>28</v>
      </c>
      <c r="I30" s="7" t="s">
        <v>141</v>
      </c>
      <c r="J30" s="2">
        <v>5100</v>
      </c>
      <c r="K30" s="2">
        <v>0</v>
      </c>
      <c r="L30" s="2">
        <v>21747.4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2">
        <v>21747.4</v>
      </c>
      <c r="W30" t="b">
        <v>1</v>
      </c>
      <c r="X30" t="b">
        <v>1</v>
      </c>
    </row>
    <row r="31" spans="1:24" x14ac:dyDescent="0.25">
      <c r="A31" s="7" t="s">
        <v>137</v>
      </c>
      <c r="B31" s="7" t="s">
        <v>97</v>
      </c>
      <c r="C31" s="7" t="s">
        <v>24</v>
      </c>
      <c r="D31" s="7" t="s">
        <v>142</v>
      </c>
      <c r="E31" s="7" t="s">
        <v>143</v>
      </c>
      <c r="F31" s="1">
        <v>43810</v>
      </c>
      <c r="G31" s="7" t="s">
        <v>27</v>
      </c>
      <c r="H31" s="7" t="s">
        <v>28</v>
      </c>
      <c r="I31" s="7" t="s">
        <v>144</v>
      </c>
      <c r="J31" s="2">
        <v>2400</v>
      </c>
      <c r="K31" s="2">
        <v>0</v>
      </c>
      <c r="L31" s="2">
        <v>3837.9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2">
        <v>3837.9</v>
      </c>
      <c r="W31" t="b">
        <v>1</v>
      </c>
      <c r="X31" t="b">
        <v>1</v>
      </c>
    </row>
    <row r="32" spans="1:24" x14ac:dyDescent="0.25">
      <c r="A32" s="7" t="s">
        <v>145</v>
      </c>
      <c r="B32" s="7" t="s">
        <v>146</v>
      </c>
      <c r="C32" s="7" t="s">
        <v>24</v>
      </c>
      <c r="D32" s="7" t="s">
        <v>147</v>
      </c>
      <c r="E32" s="7" t="s">
        <v>148</v>
      </c>
      <c r="F32" s="1">
        <v>44544</v>
      </c>
      <c r="G32" s="7" t="s">
        <v>27</v>
      </c>
      <c r="H32" s="7" t="s">
        <v>28</v>
      </c>
      <c r="I32" s="7" t="s">
        <v>149</v>
      </c>
      <c r="J32" s="2">
        <v>1600</v>
      </c>
      <c r="K32" s="2">
        <v>0</v>
      </c>
      <c r="L32" s="2">
        <v>366.29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2">
        <v>366.29</v>
      </c>
      <c r="W32" t="b">
        <v>1</v>
      </c>
      <c r="X32" t="b">
        <v>1</v>
      </c>
    </row>
    <row r="33" spans="1:24" x14ac:dyDescent="0.25">
      <c r="A33" s="7" t="s">
        <v>150</v>
      </c>
      <c r="B33" s="7" t="s">
        <v>97</v>
      </c>
      <c r="C33" s="7" t="s">
        <v>24</v>
      </c>
      <c r="D33" s="7" t="s">
        <v>151</v>
      </c>
      <c r="E33" s="7" t="s">
        <v>152</v>
      </c>
      <c r="F33" s="1">
        <v>44544</v>
      </c>
      <c r="G33" s="7" t="s">
        <v>27</v>
      </c>
      <c r="H33" s="7" t="s">
        <v>28</v>
      </c>
      <c r="I33" s="7" t="s">
        <v>153</v>
      </c>
      <c r="J33" s="2">
        <v>1600</v>
      </c>
      <c r="K33" s="2">
        <v>0</v>
      </c>
      <c r="L33" s="2">
        <v>166.2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2">
        <v>166.2</v>
      </c>
      <c r="W33" t="b">
        <v>1</v>
      </c>
      <c r="X33" t="b">
        <v>1</v>
      </c>
    </row>
    <row r="34" spans="1:24" x14ac:dyDescent="0.25">
      <c r="A34" s="7" t="s">
        <v>154</v>
      </c>
      <c r="B34" s="7" t="s">
        <v>107</v>
      </c>
      <c r="C34" s="7" t="s">
        <v>155</v>
      </c>
      <c r="D34" s="7" t="s">
        <v>156</v>
      </c>
      <c r="E34" s="7" t="s">
        <v>157</v>
      </c>
      <c r="F34" s="1">
        <v>43257</v>
      </c>
      <c r="G34" s="7" t="s">
        <v>27</v>
      </c>
      <c r="H34" s="7" t="s">
        <v>28</v>
      </c>
      <c r="I34" s="7" t="s">
        <v>158</v>
      </c>
      <c r="J34" s="2">
        <v>0</v>
      </c>
      <c r="K34" s="2">
        <v>18</v>
      </c>
      <c r="L34" s="2">
        <v>2867.69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2">
        <v>2867.69</v>
      </c>
      <c r="W34" t="b">
        <v>1</v>
      </c>
      <c r="X34" t="b">
        <v>1</v>
      </c>
    </row>
    <row r="35" spans="1:24" x14ac:dyDescent="0.25">
      <c r="A35" s="7" t="s">
        <v>154</v>
      </c>
      <c r="B35" s="7" t="s">
        <v>37</v>
      </c>
      <c r="C35" s="7" t="s">
        <v>24</v>
      </c>
      <c r="D35" s="7" t="s">
        <v>159</v>
      </c>
      <c r="E35" s="7" t="s">
        <v>160</v>
      </c>
      <c r="F35" s="1">
        <v>44544</v>
      </c>
      <c r="G35" s="7" t="s">
        <v>27</v>
      </c>
      <c r="H35" s="7" t="s">
        <v>28</v>
      </c>
      <c r="I35" s="7" t="s">
        <v>161</v>
      </c>
      <c r="J35" s="2">
        <v>1600</v>
      </c>
      <c r="K35" s="2">
        <v>0</v>
      </c>
      <c r="L35" s="2">
        <v>359.87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2">
        <v>359.87</v>
      </c>
      <c r="W35" t="b">
        <v>1</v>
      </c>
      <c r="X35" t="b">
        <v>1</v>
      </c>
    </row>
    <row r="36" spans="1:24" x14ac:dyDescent="0.25">
      <c r="A36" s="7" t="s">
        <v>162</v>
      </c>
      <c r="B36" s="7" t="s">
        <v>106</v>
      </c>
      <c r="C36" s="7" t="s">
        <v>24</v>
      </c>
      <c r="D36" s="7" t="s">
        <v>163</v>
      </c>
      <c r="E36" s="7" t="s">
        <v>164</v>
      </c>
      <c r="F36" s="1">
        <v>44544</v>
      </c>
      <c r="G36" s="7" t="s">
        <v>27</v>
      </c>
      <c r="H36" s="7" t="s">
        <v>28</v>
      </c>
      <c r="I36" s="7" t="s">
        <v>165</v>
      </c>
      <c r="J36" s="2">
        <v>1600</v>
      </c>
      <c r="K36" s="2">
        <v>0</v>
      </c>
      <c r="L36" s="2">
        <v>376.44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2">
        <v>376.44</v>
      </c>
      <c r="W36" t="b">
        <v>1</v>
      </c>
      <c r="X36" t="b">
        <v>1</v>
      </c>
    </row>
    <row r="37" spans="1:24" x14ac:dyDescent="0.25">
      <c r="A37" s="7" t="s">
        <v>166</v>
      </c>
      <c r="B37" s="7" t="s">
        <v>89</v>
      </c>
      <c r="C37" s="7" t="s">
        <v>24</v>
      </c>
      <c r="D37" s="7" t="s">
        <v>167</v>
      </c>
      <c r="E37" s="7" t="s">
        <v>168</v>
      </c>
      <c r="F37" s="1">
        <v>44179</v>
      </c>
      <c r="G37" s="7" t="s">
        <v>27</v>
      </c>
      <c r="H37" s="7" t="s">
        <v>28</v>
      </c>
      <c r="I37" s="7" t="s">
        <v>169</v>
      </c>
      <c r="J37" s="2">
        <v>18600</v>
      </c>
      <c r="K37" s="2">
        <v>0</v>
      </c>
      <c r="L37" s="2">
        <v>10689.93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">
        <v>1271.3599999999999</v>
      </c>
      <c r="S37" s="6">
        <v>0</v>
      </c>
      <c r="T37" s="6">
        <v>0</v>
      </c>
      <c r="U37" s="6">
        <v>0</v>
      </c>
      <c r="V37" s="2">
        <v>11961.29</v>
      </c>
      <c r="W37" t="b">
        <v>1</v>
      </c>
      <c r="X37" t="b">
        <v>1</v>
      </c>
    </row>
    <row r="38" spans="1:24" x14ac:dyDescent="0.25">
      <c r="A38" s="7" t="s">
        <v>170</v>
      </c>
      <c r="B38" s="7" t="s">
        <v>171</v>
      </c>
      <c r="C38" s="7" t="s">
        <v>24</v>
      </c>
      <c r="D38" s="7" t="s">
        <v>172</v>
      </c>
      <c r="E38" s="7" t="s">
        <v>173</v>
      </c>
      <c r="F38" s="1">
        <v>39647</v>
      </c>
      <c r="G38" s="7" t="s">
        <v>27</v>
      </c>
      <c r="H38" s="7" t="s">
        <v>34</v>
      </c>
      <c r="I38" s="7" t="s">
        <v>174</v>
      </c>
      <c r="J38" s="2">
        <v>0</v>
      </c>
      <c r="K38" s="2">
        <v>18</v>
      </c>
      <c r="L38" s="2">
        <v>2680.53</v>
      </c>
      <c r="M38" s="6">
        <v>0</v>
      </c>
      <c r="N38" s="2">
        <v>62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2">
        <v>2742.53</v>
      </c>
      <c r="W38" t="b">
        <v>1</v>
      </c>
      <c r="X38" t="b">
        <v>1</v>
      </c>
    </row>
    <row r="39" spans="1:24" x14ac:dyDescent="0.25">
      <c r="A39" s="7" t="s">
        <v>175</v>
      </c>
      <c r="B39" s="7" t="s">
        <v>106</v>
      </c>
      <c r="C39" s="7" t="s">
        <v>24</v>
      </c>
      <c r="D39" s="7" t="s">
        <v>176</v>
      </c>
      <c r="E39" s="7" t="s">
        <v>177</v>
      </c>
      <c r="F39" s="1">
        <v>43810</v>
      </c>
      <c r="G39" s="7" t="s">
        <v>27</v>
      </c>
      <c r="H39" s="7" t="s">
        <v>28</v>
      </c>
      <c r="I39" s="7" t="s">
        <v>178</v>
      </c>
      <c r="J39" s="2">
        <v>18200</v>
      </c>
      <c r="K39" s="2">
        <v>0</v>
      </c>
      <c r="L39" s="2">
        <v>33732.29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">
        <v>1891.59</v>
      </c>
      <c r="S39" s="6">
        <v>0</v>
      </c>
      <c r="T39" s="6">
        <v>0</v>
      </c>
      <c r="U39" s="6">
        <v>0</v>
      </c>
      <c r="V39" s="2">
        <v>35623.879999999997</v>
      </c>
      <c r="W39" t="b">
        <v>1</v>
      </c>
      <c r="X39" t="b">
        <v>1</v>
      </c>
    </row>
    <row r="40" spans="1:24" x14ac:dyDescent="0.25">
      <c r="A40" s="7" t="s">
        <v>179</v>
      </c>
      <c r="B40" s="7" t="s">
        <v>37</v>
      </c>
      <c r="C40" s="7" t="s">
        <v>24</v>
      </c>
      <c r="D40" s="7" t="s">
        <v>180</v>
      </c>
      <c r="E40" s="7" t="s">
        <v>181</v>
      </c>
      <c r="F40" s="1">
        <v>44179</v>
      </c>
      <c r="G40" s="7" t="s">
        <v>27</v>
      </c>
      <c r="H40" s="7" t="s">
        <v>28</v>
      </c>
      <c r="I40" s="7" t="s">
        <v>182</v>
      </c>
      <c r="J40" s="2">
        <v>14700</v>
      </c>
      <c r="K40" s="2">
        <v>0</v>
      </c>
      <c r="L40" s="2">
        <v>14481.05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2">
        <v>1524.34</v>
      </c>
      <c r="S40" s="6">
        <v>0</v>
      </c>
      <c r="T40" s="6">
        <v>0</v>
      </c>
      <c r="U40" s="6">
        <v>0</v>
      </c>
      <c r="V40" s="2">
        <v>16005.39</v>
      </c>
      <c r="W40" t="b">
        <v>1</v>
      </c>
      <c r="X40" t="b">
        <v>1</v>
      </c>
    </row>
    <row r="41" spans="1:24" x14ac:dyDescent="0.25">
      <c r="A41" s="7" t="s">
        <v>183</v>
      </c>
      <c r="B41" s="7" t="s">
        <v>184</v>
      </c>
      <c r="C41" s="7" t="s">
        <v>24</v>
      </c>
      <c r="D41" s="7" t="s">
        <v>185</v>
      </c>
      <c r="E41" s="7" t="s">
        <v>186</v>
      </c>
      <c r="F41" s="1">
        <v>44179</v>
      </c>
      <c r="G41" s="7" t="s">
        <v>27</v>
      </c>
      <c r="H41" s="7" t="s">
        <v>28</v>
      </c>
      <c r="I41" s="7" t="s">
        <v>187</v>
      </c>
      <c r="J41" s="2">
        <v>176100</v>
      </c>
      <c r="K41" s="2">
        <v>0</v>
      </c>
      <c r="L41" s="2">
        <v>86858.9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2">
        <v>8620.82</v>
      </c>
      <c r="S41" s="6">
        <v>0</v>
      </c>
      <c r="T41" s="6">
        <v>0</v>
      </c>
      <c r="U41" s="6">
        <v>0</v>
      </c>
      <c r="V41" s="2">
        <v>95479.72</v>
      </c>
      <c r="W41" t="b">
        <v>1</v>
      </c>
      <c r="X41" t="b">
        <v>1</v>
      </c>
    </row>
    <row r="42" spans="1:24" x14ac:dyDescent="0.25">
      <c r="A42" s="7" t="s">
        <v>188</v>
      </c>
      <c r="B42" s="7" t="s">
        <v>23</v>
      </c>
      <c r="C42" s="7" t="s">
        <v>24</v>
      </c>
      <c r="D42" s="7" t="s">
        <v>189</v>
      </c>
      <c r="E42" s="7" t="s">
        <v>190</v>
      </c>
      <c r="F42" s="1">
        <v>42893</v>
      </c>
      <c r="G42" s="7" t="s">
        <v>27</v>
      </c>
      <c r="H42" s="7" t="s">
        <v>28</v>
      </c>
      <c r="I42" s="7" t="s">
        <v>191</v>
      </c>
      <c r="J42" s="2">
        <v>3600</v>
      </c>
      <c r="K42" s="2">
        <v>0</v>
      </c>
      <c r="L42" s="2">
        <v>30973.33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2">
        <v>1702.66</v>
      </c>
      <c r="S42" s="6">
        <v>0</v>
      </c>
      <c r="T42" s="6">
        <v>0</v>
      </c>
      <c r="U42" s="6">
        <v>0</v>
      </c>
      <c r="V42" s="2">
        <v>32675.99</v>
      </c>
      <c r="W42" t="b">
        <v>1</v>
      </c>
      <c r="X42" t="b">
        <v>1</v>
      </c>
    </row>
    <row r="43" spans="1:24" x14ac:dyDescent="0.25">
      <c r="A43" s="7" t="s">
        <v>192</v>
      </c>
      <c r="B43" s="7" t="s">
        <v>193</v>
      </c>
      <c r="C43" s="7" t="s">
        <v>24</v>
      </c>
      <c r="D43" s="7" t="s">
        <v>194</v>
      </c>
      <c r="E43" s="7" t="s">
        <v>195</v>
      </c>
      <c r="F43" s="1">
        <v>44179</v>
      </c>
      <c r="G43" s="7" t="s">
        <v>27</v>
      </c>
      <c r="H43" s="7" t="s">
        <v>28</v>
      </c>
      <c r="I43" s="7" t="s">
        <v>196</v>
      </c>
      <c r="J43" s="2">
        <v>1400</v>
      </c>
      <c r="K43" s="2">
        <v>0</v>
      </c>
      <c r="L43" s="2">
        <v>1714.75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2">
        <v>1714.75</v>
      </c>
      <c r="W43" t="b">
        <v>1</v>
      </c>
      <c r="X43" t="b">
        <v>1</v>
      </c>
    </row>
    <row r="44" spans="1:24" x14ac:dyDescent="0.25">
      <c r="A44" s="7" t="s">
        <v>197</v>
      </c>
      <c r="B44" s="7" t="s">
        <v>198</v>
      </c>
      <c r="C44" s="7" t="s">
        <v>24</v>
      </c>
      <c r="D44" s="7" t="s">
        <v>199</v>
      </c>
      <c r="E44" s="7" t="s">
        <v>200</v>
      </c>
      <c r="F44" s="1">
        <v>44544</v>
      </c>
      <c r="G44" s="7" t="s">
        <v>27</v>
      </c>
      <c r="H44" s="7" t="s">
        <v>28</v>
      </c>
      <c r="I44" s="7" t="s">
        <v>201</v>
      </c>
      <c r="J44" s="2">
        <v>2100</v>
      </c>
      <c r="K44" s="2">
        <v>0</v>
      </c>
      <c r="L44" s="2">
        <v>677.85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2">
        <v>677.85</v>
      </c>
      <c r="W44" t="b">
        <v>1</v>
      </c>
      <c r="X44" t="b">
        <v>1</v>
      </c>
    </row>
    <row r="45" spans="1:24" x14ac:dyDescent="0.25">
      <c r="A45" s="7" t="s">
        <v>202</v>
      </c>
      <c r="B45" s="7" t="s">
        <v>59</v>
      </c>
      <c r="C45" s="7" t="s">
        <v>24</v>
      </c>
      <c r="D45" s="7" t="s">
        <v>203</v>
      </c>
      <c r="E45" s="7" t="s">
        <v>204</v>
      </c>
      <c r="F45" s="1">
        <v>40837</v>
      </c>
      <c r="G45" s="7" t="s">
        <v>27</v>
      </c>
      <c r="H45" s="7" t="s">
        <v>34</v>
      </c>
      <c r="I45" s="7" t="s">
        <v>205</v>
      </c>
      <c r="J45" s="2">
        <v>0</v>
      </c>
      <c r="K45" s="2">
        <v>18</v>
      </c>
      <c r="L45" s="2">
        <v>25606.77</v>
      </c>
      <c r="M45" s="6">
        <v>0</v>
      </c>
      <c r="N45" s="2">
        <v>506.76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2">
        <v>26113.53</v>
      </c>
      <c r="W45" t="b">
        <v>1</v>
      </c>
      <c r="X45" t="b">
        <v>1</v>
      </c>
    </row>
    <row r="46" spans="1:24" x14ac:dyDescent="0.25">
      <c r="A46" s="7" t="s">
        <v>206</v>
      </c>
      <c r="B46" s="7" t="s">
        <v>66</v>
      </c>
      <c r="C46" s="7" t="s">
        <v>24</v>
      </c>
      <c r="D46" s="7" t="s">
        <v>207</v>
      </c>
      <c r="E46" s="7" t="s">
        <v>208</v>
      </c>
      <c r="F46" s="1">
        <v>44544</v>
      </c>
      <c r="G46" s="7" t="s">
        <v>27</v>
      </c>
      <c r="H46" s="7" t="s">
        <v>28</v>
      </c>
      <c r="I46" s="7" t="s">
        <v>209</v>
      </c>
      <c r="J46" s="2">
        <v>1600</v>
      </c>
      <c r="K46" s="2">
        <v>0</v>
      </c>
      <c r="L46" s="2">
        <v>369.15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2">
        <v>369.15</v>
      </c>
      <c r="W46" t="b">
        <v>1</v>
      </c>
      <c r="X46" t="b">
        <v>1</v>
      </c>
    </row>
    <row r="47" spans="1:24" x14ac:dyDescent="0.25">
      <c r="A47" s="7" t="s">
        <v>210</v>
      </c>
      <c r="B47" s="7" t="s">
        <v>22</v>
      </c>
      <c r="C47" s="7" t="s">
        <v>24</v>
      </c>
      <c r="D47" s="7" t="s">
        <v>211</v>
      </c>
      <c r="E47" s="7" t="s">
        <v>212</v>
      </c>
      <c r="F47" s="1">
        <v>44544</v>
      </c>
      <c r="G47" s="7" t="s">
        <v>27</v>
      </c>
      <c r="H47" s="7" t="s">
        <v>28</v>
      </c>
      <c r="I47" s="7" t="s">
        <v>213</v>
      </c>
      <c r="J47" s="2">
        <v>26100</v>
      </c>
      <c r="K47" s="2">
        <v>0</v>
      </c>
      <c r="L47" s="2">
        <v>4256.49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2">
        <v>4256.49</v>
      </c>
      <c r="W47" t="b">
        <v>1</v>
      </c>
      <c r="X47" t="b">
        <v>1</v>
      </c>
    </row>
    <row r="48" spans="1:24" x14ac:dyDescent="0.25">
      <c r="A48" s="7" t="s">
        <v>210</v>
      </c>
      <c r="B48" s="7" t="s">
        <v>66</v>
      </c>
      <c r="C48" s="7" t="s">
        <v>24</v>
      </c>
      <c r="D48" s="7" t="s">
        <v>214</v>
      </c>
      <c r="E48" s="7" t="s">
        <v>215</v>
      </c>
      <c r="F48" s="1">
        <v>44544</v>
      </c>
      <c r="G48" s="7" t="s">
        <v>27</v>
      </c>
      <c r="H48" s="7" t="s">
        <v>28</v>
      </c>
      <c r="I48" s="7" t="s">
        <v>216</v>
      </c>
      <c r="J48" s="2">
        <v>4100</v>
      </c>
      <c r="K48" s="2">
        <v>0</v>
      </c>
      <c r="L48" s="2">
        <v>4763.29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2">
        <v>4763.29</v>
      </c>
      <c r="W48" t="b">
        <v>1</v>
      </c>
      <c r="X48" t="b">
        <v>1</v>
      </c>
    </row>
    <row r="49" spans="1:24" x14ac:dyDescent="0.25">
      <c r="A49" s="7" t="s">
        <v>217</v>
      </c>
      <c r="B49" s="7" t="s">
        <v>85</v>
      </c>
      <c r="C49" s="7" t="s">
        <v>24</v>
      </c>
      <c r="D49" s="7" t="s">
        <v>218</v>
      </c>
      <c r="E49" s="7" t="s">
        <v>219</v>
      </c>
      <c r="F49" s="1">
        <v>44544</v>
      </c>
      <c r="G49" s="7" t="s">
        <v>27</v>
      </c>
      <c r="H49" s="7" t="s">
        <v>28</v>
      </c>
      <c r="I49" s="7" t="s">
        <v>220</v>
      </c>
      <c r="J49" s="2">
        <v>12100</v>
      </c>
      <c r="K49" s="2">
        <v>0</v>
      </c>
      <c r="L49" s="2">
        <v>2974.94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2">
        <v>1118.17</v>
      </c>
      <c r="S49" s="6">
        <v>0</v>
      </c>
      <c r="T49" s="6">
        <v>0</v>
      </c>
      <c r="U49" s="6">
        <v>0</v>
      </c>
      <c r="V49" s="2">
        <v>4093.11</v>
      </c>
      <c r="W49" t="b">
        <v>1</v>
      </c>
      <c r="X49" t="b">
        <v>1</v>
      </c>
    </row>
    <row r="50" spans="1:24" x14ac:dyDescent="0.25">
      <c r="A50" s="7" t="s">
        <v>217</v>
      </c>
      <c r="B50" s="7" t="s">
        <v>198</v>
      </c>
      <c r="C50" s="7" t="s">
        <v>24</v>
      </c>
      <c r="D50" s="7" t="s">
        <v>221</v>
      </c>
      <c r="E50" s="7" t="s">
        <v>222</v>
      </c>
      <c r="F50" s="1">
        <v>43810</v>
      </c>
      <c r="G50" s="7" t="s">
        <v>27</v>
      </c>
      <c r="H50" s="7" t="s">
        <v>28</v>
      </c>
      <c r="I50" s="7" t="s">
        <v>223</v>
      </c>
      <c r="J50" s="2">
        <v>1000</v>
      </c>
      <c r="K50" s="2">
        <v>0</v>
      </c>
      <c r="L50" s="2">
        <v>2334.37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2">
        <v>2334.37</v>
      </c>
      <c r="W50" t="b">
        <v>1</v>
      </c>
      <c r="X50" t="b">
        <v>1</v>
      </c>
    </row>
    <row r="51" spans="1:24" x14ac:dyDescent="0.25">
      <c r="A51" s="7" t="s">
        <v>217</v>
      </c>
      <c r="B51" s="7" t="s">
        <v>224</v>
      </c>
      <c r="C51" s="7" t="s">
        <v>24</v>
      </c>
      <c r="D51" s="7" t="s">
        <v>225</v>
      </c>
      <c r="E51" s="7" t="s">
        <v>226</v>
      </c>
      <c r="F51" s="1">
        <v>44544</v>
      </c>
      <c r="G51" s="7" t="s">
        <v>27</v>
      </c>
      <c r="H51" s="7" t="s">
        <v>28</v>
      </c>
      <c r="I51" s="7" t="s">
        <v>227</v>
      </c>
      <c r="J51" s="2">
        <v>1600</v>
      </c>
      <c r="K51" s="2">
        <v>0</v>
      </c>
      <c r="L51" s="2">
        <v>111.47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2">
        <v>111.47</v>
      </c>
      <c r="W51" t="b">
        <v>1</v>
      </c>
      <c r="X51" t="b">
        <v>1</v>
      </c>
    </row>
    <row r="52" spans="1:24" x14ac:dyDescent="0.25">
      <c r="A52" s="7" t="s">
        <v>228</v>
      </c>
      <c r="B52" s="7" t="s">
        <v>59</v>
      </c>
      <c r="C52" s="7" t="s">
        <v>24</v>
      </c>
      <c r="D52" s="7" t="s">
        <v>229</v>
      </c>
      <c r="E52" s="7" t="s">
        <v>230</v>
      </c>
      <c r="F52" s="1">
        <v>44179</v>
      </c>
      <c r="G52" s="7" t="s">
        <v>27</v>
      </c>
      <c r="H52" s="7" t="s">
        <v>28</v>
      </c>
      <c r="I52" s="7" t="s">
        <v>231</v>
      </c>
      <c r="J52" s="2">
        <v>1400</v>
      </c>
      <c r="K52" s="2">
        <v>0</v>
      </c>
      <c r="L52" s="2">
        <v>1307.8900000000001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2">
        <v>1307.8900000000001</v>
      </c>
      <c r="W52" t="b">
        <v>1</v>
      </c>
      <c r="X52" t="b">
        <v>1</v>
      </c>
    </row>
    <row r="53" spans="1:24" x14ac:dyDescent="0.25">
      <c r="A53" s="7" t="s">
        <v>232</v>
      </c>
      <c r="B53" s="7" t="s">
        <v>233</v>
      </c>
      <c r="C53" s="7" t="s">
        <v>24</v>
      </c>
      <c r="D53" s="7" t="s">
        <v>234</v>
      </c>
      <c r="E53" s="7" t="s">
        <v>235</v>
      </c>
      <c r="F53" s="1">
        <v>44544</v>
      </c>
      <c r="G53" s="7" t="s">
        <v>27</v>
      </c>
      <c r="H53" s="7" t="s">
        <v>28</v>
      </c>
      <c r="I53" s="7" t="s">
        <v>236</v>
      </c>
      <c r="J53" s="2">
        <v>2100</v>
      </c>
      <c r="K53" s="2">
        <v>0</v>
      </c>
      <c r="L53" s="2">
        <v>645.99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2">
        <v>645.99</v>
      </c>
      <c r="W53" t="b">
        <v>1</v>
      </c>
      <c r="X53" t="b">
        <v>1</v>
      </c>
    </row>
    <row r="54" spans="1:24" x14ac:dyDescent="0.25">
      <c r="A54" s="7" t="s">
        <v>232</v>
      </c>
      <c r="B54" s="7" t="s">
        <v>237</v>
      </c>
      <c r="C54" s="7" t="s">
        <v>24</v>
      </c>
      <c r="D54" s="7" t="s">
        <v>238</v>
      </c>
      <c r="E54" s="7" t="s">
        <v>239</v>
      </c>
      <c r="F54" s="1">
        <v>44544</v>
      </c>
      <c r="G54" s="7" t="s">
        <v>27</v>
      </c>
      <c r="H54" s="7" t="s">
        <v>28</v>
      </c>
      <c r="I54" s="7" t="s">
        <v>240</v>
      </c>
      <c r="J54" s="2">
        <v>1600</v>
      </c>
      <c r="K54" s="2">
        <v>0</v>
      </c>
      <c r="L54" s="2">
        <v>539.21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2">
        <v>539.21</v>
      </c>
      <c r="W54" t="b">
        <v>1</v>
      </c>
      <c r="X54" t="b">
        <v>1</v>
      </c>
    </row>
    <row r="55" spans="1:24" x14ac:dyDescent="0.25">
      <c r="A55" s="7" t="s">
        <v>241</v>
      </c>
      <c r="B55" s="7" t="s">
        <v>120</v>
      </c>
      <c r="C55" s="7" t="s">
        <v>24</v>
      </c>
      <c r="D55" s="7" t="s">
        <v>242</v>
      </c>
      <c r="E55" s="7" t="s">
        <v>243</v>
      </c>
      <c r="F55" s="1">
        <v>41976</v>
      </c>
      <c r="G55" s="7" t="s">
        <v>27</v>
      </c>
      <c r="H55" s="7" t="s">
        <v>34</v>
      </c>
      <c r="I55" s="7" t="s">
        <v>244</v>
      </c>
      <c r="J55" s="2">
        <v>0</v>
      </c>
      <c r="K55" s="2">
        <v>18</v>
      </c>
      <c r="L55" s="2">
        <v>14987.12</v>
      </c>
      <c r="M55" s="6">
        <v>0</v>
      </c>
      <c r="N55" s="2">
        <v>461.83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2">
        <v>15448.95</v>
      </c>
      <c r="W55" t="b">
        <v>1</v>
      </c>
      <c r="X55" t="b">
        <v>1</v>
      </c>
    </row>
    <row r="56" spans="1:24" x14ac:dyDescent="0.25">
      <c r="A56" s="7" t="s">
        <v>245</v>
      </c>
      <c r="B56" s="7" t="s">
        <v>51</v>
      </c>
      <c r="C56" s="7" t="s">
        <v>24</v>
      </c>
      <c r="D56" s="7" t="s">
        <v>246</v>
      </c>
      <c r="E56" s="7" t="s">
        <v>247</v>
      </c>
      <c r="F56" s="1">
        <v>44544</v>
      </c>
      <c r="G56" s="7" t="s">
        <v>27</v>
      </c>
      <c r="H56" s="7" t="s">
        <v>28</v>
      </c>
      <c r="I56" s="7" t="s">
        <v>248</v>
      </c>
      <c r="J56" s="2">
        <v>1300</v>
      </c>
      <c r="K56" s="2">
        <v>0</v>
      </c>
      <c r="L56" s="2">
        <v>67.08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67.08</v>
      </c>
      <c r="W56" t="b">
        <v>1</v>
      </c>
      <c r="X56" t="b">
        <v>1</v>
      </c>
    </row>
    <row r="57" spans="1:24" x14ac:dyDescent="0.25">
      <c r="A57" s="7" t="s">
        <v>249</v>
      </c>
      <c r="B57" s="7" t="s">
        <v>22</v>
      </c>
      <c r="C57" s="7" t="s">
        <v>24</v>
      </c>
      <c r="D57" s="7" t="s">
        <v>250</v>
      </c>
      <c r="E57" s="7" t="s">
        <v>251</v>
      </c>
      <c r="F57" s="1">
        <v>44544</v>
      </c>
      <c r="G57" s="7" t="s">
        <v>27</v>
      </c>
      <c r="H57" s="7" t="s">
        <v>28</v>
      </c>
      <c r="I57" s="7" t="s">
        <v>252</v>
      </c>
      <c r="J57" s="2">
        <v>1600</v>
      </c>
      <c r="K57" s="2">
        <v>0</v>
      </c>
      <c r="L57" s="2">
        <v>203.28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2">
        <v>203.28</v>
      </c>
      <c r="W57" t="b">
        <v>1</v>
      </c>
      <c r="X57" t="b">
        <v>1</v>
      </c>
    </row>
    <row r="58" spans="1:24" x14ac:dyDescent="0.25">
      <c r="A58" s="7" t="s">
        <v>249</v>
      </c>
      <c r="B58" s="7" t="s">
        <v>120</v>
      </c>
      <c r="C58" s="7" t="s">
        <v>24</v>
      </c>
      <c r="D58" s="7" t="s">
        <v>253</v>
      </c>
      <c r="E58" s="7" t="s">
        <v>254</v>
      </c>
      <c r="F58" s="1">
        <v>44544</v>
      </c>
      <c r="G58" s="7" t="s">
        <v>27</v>
      </c>
      <c r="H58" s="7" t="s">
        <v>28</v>
      </c>
      <c r="I58" s="7" t="s">
        <v>255</v>
      </c>
      <c r="J58" s="2">
        <v>1600</v>
      </c>
      <c r="K58" s="2">
        <v>0</v>
      </c>
      <c r="L58" s="2">
        <v>195.84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2">
        <v>195.84</v>
      </c>
      <c r="W58" t="b">
        <v>1</v>
      </c>
      <c r="X58" t="b">
        <v>1</v>
      </c>
    </row>
    <row r="59" spans="1:24" x14ac:dyDescent="0.25">
      <c r="A59" s="7" t="s">
        <v>256</v>
      </c>
      <c r="B59" s="7" t="s">
        <v>233</v>
      </c>
      <c r="C59" s="7" t="s">
        <v>24</v>
      </c>
      <c r="D59" s="7" t="s">
        <v>257</v>
      </c>
      <c r="E59" s="7" t="s">
        <v>258</v>
      </c>
      <c r="F59" s="1">
        <v>42207</v>
      </c>
      <c r="G59" s="7" t="s">
        <v>27</v>
      </c>
      <c r="H59" s="7" t="s">
        <v>34</v>
      </c>
      <c r="I59" s="7" t="s">
        <v>259</v>
      </c>
      <c r="J59" s="2">
        <v>0</v>
      </c>
      <c r="K59" s="2">
        <v>18</v>
      </c>
      <c r="L59" s="2">
        <v>32227.81</v>
      </c>
      <c r="M59" s="6">
        <v>0</v>
      </c>
      <c r="N59" s="2">
        <v>1072.81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2">
        <v>33300.620000000003</v>
      </c>
      <c r="W59" t="b">
        <v>1</v>
      </c>
      <c r="X59" t="b">
        <v>1</v>
      </c>
    </row>
    <row r="60" spans="1:24" x14ac:dyDescent="0.25">
      <c r="A60" s="7" t="s">
        <v>260</v>
      </c>
      <c r="B60" s="7" t="s">
        <v>198</v>
      </c>
      <c r="C60" s="7" t="s">
        <v>24</v>
      </c>
      <c r="D60" s="7" t="s">
        <v>261</v>
      </c>
      <c r="E60" s="7" t="s">
        <v>262</v>
      </c>
      <c r="F60" s="1">
        <v>43810</v>
      </c>
      <c r="G60" s="7" t="s">
        <v>27</v>
      </c>
      <c r="H60" s="7" t="s">
        <v>28</v>
      </c>
      <c r="I60" s="7" t="s">
        <v>263</v>
      </c>
      <c r="J60" s="2">
        <v>1100</v>
      </c>
      <c r="K60" s="2">
        <v>0</v>
      </c>
      <c r="L60" s="2">
        <v>2632.15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2">
        <v>2632.15</v>
      </c>
      <c r="W60" t="b">
        <v>1</v>
      </c>
      <c r="X60" t="b">
        <v>1</v>
      </c>
    </row>
    <row r="61" spans="1:24" x14ac:dyDescent="0.25">
      <c r="A61" s="7" t="s">
        <v>264</v>
      </c>
      <c r="B61" s="7" t="s">
        <v>146</v>
      </c>
      <c r="C61" s="7" t="s">
        <v>24</v>
      </c>
      <c r="D61" s="7" t="s">
        <v>265</v>
      </c>
      <c r="E61" s="7" t="s">
        <v>266</v>
      </c>
      <c r="F61" s="1">
        <v>44544</v>
      </c>
      <c r="G61" s="7" t="s">
        <v>27</v>
      </c>
      <c r="H61" s="7" t="s">
        <v>28</v>
      </c>
      <c r="I61" s="7" t="s">
        <v>267</v>
      </c>
      <c r="J61" s="2">
        <v>1600</v>
      </c>
      <c r="K61" s="2">
        <v>0</v>
      </c>
      <c r="L61" s="2">
        <v>252.14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2">
        <v>252.14</v>
      </c>
      <c r="W61" t="b">
        <v>1</v>
      </c>
      <c r="X61" t="b">
        <v>1</v>
      </c>
    </row>
    <row r="62" spans="1:24" x14ac:dyDescent="0.25">
      <c r="A62" s="7" t="s">
        <v>268</v>
      </c>
      <c r="B62" s="7" t="s">
        <v>66</v>
      </c>
      <c r="C62" s="7" t="s">
        <v>24</v>
      </c>
      <c r="D62" s="7" t="s">
        <v>269</v>
      </c>
      <c r="E62" s="7" t="s">
        <v>270</v>
      </c>
      <c r="F62" s="1">
        <v>44544</v>
      </c>
      <c r="G62" s="7" t="s">
        <v>27</v>
      </c>
      <c r="H62" s="7" t="s">
        <v>28</v>
      </c>
      <c r="I62" s="7" t="s">
        <v>271</v>
      </c>
      <c r="J62" s="2">
        <v>205100</v>
      </c>
      <c r="K62" s="2">
        <v>0</v>
      </c>
      <c r="L62" s="2">
        <v>93403.9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">
        <v>9421.24</v>
      </c>
      <c r="S62" s="6">
        <v>0</v>
      </c>
      <c r="T62" s="6">
        <v>0</v>
      </c>
      <c r="U62" s="6">
        <v>0</v>
      </c>
      <c r="V62" s="2">
        <v>102825.14</v>
      </c>
      <c r="W62" t="b">
        <v>1</v>
      </c>
      <c r="X62" t="b">
        <v>1</v>
      </c>
    </row>
    <row r="63" spans="1:24" x14ac:dyDescent="0.25">
      <c r="A63" s="7" t="s">
        <v>272</v>
      </c>
      <c r="B63" s="7" t="s">
        <v>120</v>
      </c>
      <c r="C63" s="7" t="s">
        <v>24</v>
      </c>
      <c r="D63" s="7" t="s">
        <v>273</v>
      </c>
      <c r="E63" s="7" t="s">
        <v>274</v>
      </c>
      <c r="F63" s="1">
        <v>44179</v>
      </c>
      <c r="G63" s="7" t="s">
        <v>27</v>
      </c>
      <c r="H63" s="7" t="s">
        <v>28</v>
      </c>
      <c r="I63" s="7" t="s">
        <v>275</v>
      </c>
      <c r="J63" s="2">
        <v>1400</v>
      </c>
      <c r="K63" s="2">
        <v>0</v>
      </c>
      <c r="L63" s="2">
        <v>1157.51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2">
        <v>1157.51</v>
      </c>
      <c r="W63" t="b">
        <v>1</v>
      </c>
      <c r="X63" t="b">
        <v>1</v>
      </c>
    </row>
    <row r="64" spans="1:24" x14ac:dyDescent="0.25">
      <c r="A64" s="7" t="s">
        <v>276</v>
      </c>
      <c r="B64" s="7" t="s">
        <v>146</v>
      </c>
      <c r="C64" s="7" t="s">
        <v>24</v>
      </c>
      <c r="D64" s="7" t="s">
        <v>277</v>
      </c>
      <c r="E64" s="7" t="s">
        <v>278</v>
      </c>
      <c r="F64" s="1">
        <v>44544</v>
      </c>
      <c r="G64" s="7" t="s">
        <v>27</v>
      </c>
      <c r="H64" s="7" t="s">
        <v>28</v>
      </c>
      <c r="I64" s="7" t="s">
        <v>279</v>
      </c>
      <c r="J64" s="2">
        <v>18100</v>
      </c>
      <c r="K64" s="2">
        <v>0</v>
      </c>
      <c r="L64" s="2">
        <v>4723.32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2">
        <v>1076.8800000000001</v>
      </c>
      <c r="S64" s="6">
        <v>0</v>
      </c>
      <c r="T64" s="6">
        <v>0</v>
      </c>
      <c r="U64" s="6">
        <v>0</v>
      </c>
      <c r="V64" s="2">
        <v>5800.2</v>
      </c>
      <c r="W64" t="b">
        <v>1</v>
      </c>
      <c r="X64" t="b">
        <v>1</v>
      </c>
    </row>
    <row r="65" spans="1:24" x14ac:dyDescent="0.25">
      <c r="A65" s="7" t="s">
        <v>280</v>
      </c>
      <c r="B65" s="7" t="s">
        <v>107</v>
      </c>
      <c r="C65" s="7" t="s">
        <v>24</v>
      </c>
      <c r="D65" s="7" t="s">
        <v>281</v>
      </c>
      <c r="E65" s="7" t="s">
        <v>282</v>
      </c>
      <c r="F65" s="1">
        <v>34306</v>
      </c>
      <c r="G65" s="7" t="s">
        <v>27</v>
      </c>
      <c r="H65" s="7" t="s">
        <v>28</v>
      </c>
      <c r="I65" s="7" t="s">
        <v>283</v>
      </c>
      <c r="J65" s="2">
        <v>0</v>
      </c>
      <c r="K65" s="2">
        <v>18</v>
      </c>
      <c r="L65" s="2">
        <v>611.19000000000005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2">
        <v>611.19000000000005</v>
      </c>
      <c r="W65" t="b">
        <v>1</v>
      </c>
      <c r="X65" t="b">
        <v>1</v>
      </c>
    </row>
    <row r="66" spans="1:24" x14ac:dyDescent="0.25">
      <c r="A66" s="7" t="s">
        <v>280</v>
      </c>
      <c r="B66" s="7" t="s">
        <v>107</v>
      </c>
      <c r="C66" s="7" t="s">
        <v>24</v>
      </c>
      <c r="D66" s="7" t="s">
        <v>281</v>
      </c>
      <c r="E66" s="7" t="s">
        <v>284</v>
      </c>
      <c r="F66" s="1">
        <v>36462</v>
      </c>
      <c r="G66" s="7" t="s">
        <v>27</v>
      </c>
      <c r="H66" s="7" t="s">
        <v>34</v>
      </c>
      <c r="I66" s="7" t="s">
        <v>283</v>
      </c>
      <c r="J66" s="2">
        <v>0</v>
      </c>
      <c r="K66" s="2">
        <v>18</v>
      </c>
      <c r="L66" s="2">
        <v>31479.84</v>
      </c>
      <c r="M66" s="6">
        <v>0</v>
      </c>
      <c r="N66" s="2">
        <v>730.48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2">
        <v>32210.32</v>
      </c>
      <c r="W66" t="b">
        <v>1</v>
      </c>
      <c r="X66" t="b">
        <v>1</v>
      </c>
    </row>
    <row r="67" spans="1:24" x14ac:dyDescent="0.25">
      <c r="A67" s="7" t="s">
        <v>285</v>
      </c>
      <c r="B67" s="7" t="s">
        <v>111</v>
      </c>
      <c r="C67" s="7" t="s">
        <v>24</v>
      </c>
      <c r="D67" s="7" t="s">
        <v>286</v>
      </c>
      <c r="E67" s="7" t="s">
        <v>287</v>
      </c>
      <c r="F67" s="1">
        <v>39647</v>
      </c>
      <c r="G67" s="7" t="s">
        <v>27</v>
      </c>
      <c r="H67" s="7" t="s">
        <v>34</v>
      </c>
      <c r="I67" s="7" t="s">
        <v>288</v>
      </c>
      <c r="J67" s="2">
        <v>0</v>
      </c>
      <c r="K67" s="2">
        <v>18</v>
      </c>
      <c r="L67" s="2">
        <v>445.64</v>
      </c>
      <c r="M67" s="6">
        <v>0</v>
      </c>
      <c r="N67" s="2">
        <v>8.99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2">
        <v>454.63</v>
      </c>
      <c r="W67" t="b">
        <v>1</v>
      </c>
      <c r="X67" t="b">
        <v>1</v>
      </c>
    </row>
    <row r="68" spans="1:24" x14ac:dyDescent="0.25">
      <c r="A68" s="7" t="s">
        <v>285</v>
      </c>
      <c r="B68" s="7" t="s">
        <v>289</v>
      </c>
      <c r="C68" s="7" t="s">
        <v>24</v>
      </c>
      <c r="D68" s="7" t="s">
        <v>290</v>
      </c>
      <c r="E68" s="7" t="s">
        <v>291</v>
      </c>
      <c r="F68" s="1">
        <v>40431</v>
      </c>
      <c r="G68" s="7" t="s">
        <v>27</v>
      </c>
      <c r="H68" s="7" t="s">
        <v>34</v>
      </c>
      <c r="I68" s="7" t="s">
        <v>292</v>
      </c>
      <c r="J68" s="2">
        <v>0</v>
      </c>
      <c r="K68" s="2">
        <v>18</v>
      </c>
      <c r="L68" s="2">
        <v>822.97</v>
      </c>
      <c r="M68" s="6">
        <v>0</v>
      </c>
      <c r="N68" s="2">
        <v>18.87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2">
        <v>841.84</v>
      </c>
      <c r="W68" t="b">
        <v>1</v>
      </c>
      <c r="X68" t="b">
        <v>1</v>
      </c>
    </row>
    <row r="69" spans="1:24" x14ac:dyDescent="0.25">
      <c r="A69" s="7" t="s">
        <v>293</v>
      </c>
      <c r="B69" s="7" t="s">
        <v>294</v>
      </c>
      <c r="C69" s="7" t="s">
        <v>295</v>
      </c>
      <c r="D69" s="7" t="s">
        <v>296</v>
      </c>
      <c r="E69" s="7" t="s">
        <v>297</v>
      </c>
      <c r="F69" s="1">
        <v>44544</v>
      </c>
      <c r="G69" s="7" t="s">
        <v>27</v>
      </c>
      <c r="H69" s="7" t="s">
        <v>28</v>
      </c>
      <c r="I69" s="7" t="s">
        <v>298</v>
      </c>
      <c r="J69" s="2">
        <v>22700</v>
      </c>
      <c r="K69" s="2">
        <v>0</v>
      </c>
      <c r="L69" s="2">
        <v>5478.73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2">
        <v>831.34</v>
      </c>
      <c r="S69" s="6">
        <v>0</v>
      </c>
      <c r="T69" s="6">
        <v>0</v>
      </c>
      <c r="U69" s="6">
        <v>0</v>
      </c>
      <c r="V69" s="2">
        <v>6310.07</v>
      </c>
      <c r="W69" t="b">
        <v>1</v>
      </c>
      <c r="X69" t="b">
        <v>1</v>
      </c>
    </row>
    <row r="70" spans="1:24" x14ac:dyDescent="0.25">
      <c r="A70" s="7" t="s">
        <v>293</v>
      </c>
      <c r="B70" s="7" t="s">
        <v>294</v>
      </c>
      <c r="C70" s="7" t="s">
        <v>299</v>
      </c>
      <c r="D70" s="7" t="s">
        <v>300</v>
      </c>
      <c r="E70" s="7" t="s">
        <v>301</v>
      </c>
      <c r="F70" s="1">
        <v>44544</v>
      </c>
      <c r="G70" s="7" t="s">
        <v>27</v>
      </c>
      <c r="H70" s="7" t="s">
        <v>28</v>
      </c>
      <c r="I70" s="7" t="s">
        <v>302</v>
      </c>
      <c r="J70" s="2">
        <v>19600</v>
      </c>
      <c r="K70" s="2">
        <v>0</v>
      </c>
      <c r="L70" s="2">
        <v>5341.69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2">
        <v>689.72</v>
      </c>
      <c r="S70" s="6">
        <v>0</v>
      </c>
      <c r="T70" s="6">
        <v>0</v>
      </c>
      <c r="U70" s="6">
        <v>0</v>
      </c>
      <c r="V70" s="2">
        <v>6031.41</v>
      </c>
      <c r="W70" t="b">
        <v>1</v>
      </c>
      <c r="X70" t="b">
        <v>1</v>
      </c>
    </row>
    <row r="71" spans="1:24" x14ac:dyDescent="0.25">
      <c r="A71" s="7" t="s">
        <v>303</v>
      </c>
      <c r="B71" s="7" t="s">
        <v>51</v>
      </c>
      <c r="C71" s="7" t="s">
        <v>24</v>
      </c>
      <c r="D71" s="7" t="s">
        <v>304</v>
      </c>
      <c r="E71" s="7" t="s">
        <v>305</v>
      </c>
      <c r="F71" s="1">
        <v>43810</v>
      </c>
      <c r="G71" s="7" t="s">
        <v>27</v>
      </c>
      <c r="H71" s="7" t="s">
        <v>28</v>
      </c>
      <c r="I71" s="7" t="s">
        <v>306</v>
      </c>
      <c r="J71" s="2">
        <v>600</v>
      </c>
      <c r="K71" s="2">
        <v>0</v>
      </c>
      <c r="L71" s="2">
        <v>995.84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2">
        <v>995.84</v>
      </c>
      <c r="W71" t="b">
        <v>1</v>
      </c>
      <c r="X71" t="b">
        <v>1</v>
      </c>
    </row>
    <row r="72" spans="1:24" x14ac:dyDescent="0.25">
      <c r="A72" s="7" t="s">
        <v>303</v>
      </c>
      <c r="B72" s="7" t="s">
        <v>193</v>
      </c>
      <c r="C72" s="7" t="s">
        <v>24</v>
      </c>
      <c r="D72" s="7" t="s">
        <v>307</v>
      </c>
      <c r="E72" s="7" t="s">
        <v>308</v>
      </c>
      <c r="F72" s="1">
        <v>44544</v>
      </c>
      <c r="G72" s="7" t="s">
        <v>27</v>
      </c>
      <c r="H72" s="7" t="s">
        <v>34</v>
      </c>
      <c r="I72" s="7" t="s">
        <v>309</v>
      </c>
      <c r="J72" s="2">
        <v>0</v>
      </c>
      <c r="K72" s="2">
        <v>18</v>
      </c>
      <c r="L72" s="2">
        <v>53.13</v>
      </c>
      <c r="M72" s="6">
        <v>0</v>
      </c>
      <c r="N72" s="2">
        <v>4.5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2">
        <v>57.63</v>
      </c>
      <c r="W72" t="b">
        <v>1</v>
      </c>
      <c r="X72" t="b">
        <v>1</v>
      </c>
    </row>
    <row r="73" spans="1:24" x14ac:dyDescent="0.25">
      <c r="A73" s="7" t="s">
        <v>310</v>
      </c>
      <c r="B73" s="7" t="s">
        <v>311</v>
      </c>
      <c r="C73" s="7" t="s">
        <v>24</v>
      </c>
      <c r="D73" s="7" t="s">
        <v>312</v>
      </c>
      <c r="E73" s="7" t="s">
        <v>313</v>
      </c>
      <c r="F73" s="1">
        <v>43810</v>
      </c>
      <c r="G73" s="7" t="s">
        <v>27</v>
      </c>
      <c r="H73" s="7" t="s">
        <v>28</v>
      </c>
      <c r="I73" s="7" t="s">
        <v>314</v>
      </c>
      <c r="J73" s="2">
        <v>3500</v>
      </c>
      <c r="K73" s="2">
        <v>0</v>
      </c>
      <c r="L73" s="2">
        <v>13974.79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2">
        <v>1070.95</v>
      </c>
      <c r="S73" s="6">
        <v>0</v>
      </c>
      <c r="T73" s="6">
        <v>0</v>
      </c>
      <c r="U73" s="6">
        <v>0</v>
      </c>
      <c r="V73" s="2">
        <v>15045.74</v>
      </c>
      <c r="W73" t="b">
        <v>1</v>
      </c>
      <c r="X73" t="b">
        <v>1</v>
      </c>
    </row>
    <row r="74" spans="1:24" x14ac:dyDescent="0.25">
      <c r="A74" s="7" t="s">
        <v>315</v>
      </c>
      <c r="B74" s="7" t="s">
        <v>22</v>
      </c>
      <c r="C74" s="7" t="s">
        <v>24</v>
      </c>
      <c r="D74" s="7" t="s">
        <v>316</v>
      </c>
      <c r="E74" s="7" t="s">
        <v>317</v>
      </c>
      <c r="F74" s="1">
        <v>44179</v>
      </c>
      <c r="G74" s="7" t="s">
        <v>27</v>
      </c>
      <c r="H74" s="7" t="s">
        <v>28</v>
      </c>
      <c r="I74" s="7" t="s">
        <v>318</v>
      </c>
      <c r="J74" s="2">
        <v>1500</v>
      </c>
      <c r="K74" s="2">
        <v>0</v>
      </c>
      <c r="L74" s="2">
        <v>1441.58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2">
        <v>1441.58</v>
      </c>
      <c r="W74" t="b">
        <v>1</v>
      </c>
      <c r="X74" t="b">
        <v>1</v>
      </c>
    </row>
    <row r="75" spans="1:24" x14ac:dyDescent="0.25">
      <c r="A75" s="5" t="s">
        <v>319</v>
      </c>
      <c r="B75" s="5" t="s">
        <v>320</v>
      </c>
      <c r="C75" s="5" t="s">
        <v>320</v>
      </c>
      <c r="D75" s="5" t="s">
        <v>320</v>
      </c>
      <c r="E75" s="5" t="s">
        <v>320</v>
      </c>
      <c r="F75" s="5" t="s">
        <v>320</v>
      </c>
      <c r="G75" s="5" t="s">
        <v>320</v>
      </c>
      <c r="H75" s="5" t="s">
        <v>320</v>
      </c>
      <c r="I75" s="5" t="s">
        <v>320</v>
      </c>
      <c r="J75" s="3">
        <f>SUMIF(X1:X74, TRUE, J1:J74)</f>
        <v>847200</v>
      </c>
      <c r="K75" s="5" t="s">
        <v>320</v>
      </c>
      <c r="L75" s="3">
        <f>SUMIF(X1:X74, TRUE, L1:L74)</f>
        <v>800218.53999999969</v>
      </c>
      <c r="M75" s="3">
        <f>SUMIF(X1:X74, TRUE, M1:M74)</f>
        <v>0</v>
      </c>
      <c r="N75" s="3">
        <f>SUMIF(X1:X74, TRUE, N1:N74)</f>
        <v>7100.8999999999987</v>
      </c>
      <c r="O75" s="3">
        <f>SUMIF(X1:X74, TRUE, O1:O74)</f>
        <v>0</v>
      </c>
      <c r="P75" s="3">
        <f>SUMIF(X1:X74, TRUE, P1:P74)</f>
        <v>0</v>
      </c>
      <c r="Q75" s="3">
        <f>SUMIF(X1:X74, TRUE, Q1:Q74)</f>
        <v>0</v>
      </c>
      <c r="R75" s="3">
        <f>SUMIF(X1:X74, TRUE, R1:R74)</f>
        <v>41326.649999999987</v>
      </c>
      <c r="S75" s="3">
        <f>SUMIF(X1:X74, TRUE, S1:S74)</f>
        <v>0</v>
      </c>
      <c r="T75" s="3">
        <f>SUMIF(X1:X74, TRUE, T1:T74)</f>
        <v>0</v>
      </c>
      <c r="U75" s="3">
        <f>SUMIF(X1:X74, TRUE, U1:U74)</f>
        <v>0</v>
      </c>
      <c r="V75" s="3">
        <f>SUMIF(X1:X74, TRUE, V1:V74)</f>
        <v>848646.08999999973</v>
      </c>
    </row>
  </sheetData>
  <autoFilter ref="A1:V7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2022-05-12T12:14:56Z</dcterms:created>
  <dcterms:modified xsi:type="dcterms:W3CDTF">2022-05-12T12:15:56Z</dcterms:modified>
</cp:coreProperties>
</file>