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aula\Docs\OPRA\"/>
    </mc:Choice>
  </mc:AlternateContent>
  <bookViews>
    <workbookView xWindow="0" yWindow="0" windowWidth="21570" windowHeight="7875"/>
  </bookViews>
  <sheets>
    <sheet name="Sheet1" sheetId="1" r:id="rId1"/>
  </sheets>
  <definedNames>
    <definedName name="_xlnm._FilterDatabase" localSheetId="0" hidden="1">Sheet1!$A$1:$Z$13</definedName>
  </definedNames>
  <calcPr calcId="152511"/>
</workbook>
</file>

<file path=xl/calcChain.xml><?xml version="1.0" encoding="utf-8"?>
<calcChain xmlns="http://schemas.openxmlformats.org/spreadsheetml/2006/main">
  <c r="Z12" i="1" l="1"/>
  <c r="Y12" i="1"/>
  <c r="X12" i="1"/>
  <c r="W12" i="1"/>
  <c r="V12" i="1"/>
  <c r="U12" i="1"/>
  <c r="T12" i="1"/>
  <c r="S12" i="1"/>
  <c r="R12" i="1"/>
  <c r="Q12" i="1"/>
  <c r="P12" i="1"/>
  <c r="N12" i="1"/>
</calcChain>
</file>

<file path=xl/sharedStrings.xml><?xml version="1.0" encoding="utf-8"?>
<sst xmlns="http://schemas.openxmlformats.org/spreadsheetml/2006/main" count="160" uniqueCount="82">
  <si>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</si>
  <si>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</si>
  <si>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</si>
  <si>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</si>
  <si>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</si>
  <si>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</si>
  <si>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</si>
  <si>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</si>
  <si>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</si>
  <si>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</si>
  <si>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</si>
  <si>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</si>
  <si>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</si>
  <si>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</si>
  <si>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</si>
  <si>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</si>
  <si>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</si>
  <si>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</si>
  <si>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</si>
  <si>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</si>
  <si>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</si>
  <si>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</si>
  <si>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</si>
  <si>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</si>
  <si>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</si>
  <si>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</si>
  <si>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     </t>
  </si>
  <si>
    <t xml:space="preserve">    5.01  </t>
  </si>
  <si>
    <t xml:space="preserve">              </t>
  </si>
  <si>
    <t xml:space="preserve">605 BREEZY RIDGE LN           </t>
  </si>
  <si>
    <t>13-00003</t>
  </si>
  <si>
    <t xml:space="preserve">Open      </t>
  </si>
  <si>
    <t xml:space="preserve"> </t>
  </si>
  <si>
    <t>O</t>
  </si>
  <si>
    <t xml:space="preserve">JAGGARD </t>
  </si>
  <si>
    <t xml:space="preserve">M F JAGGARD                   </t>
  </si>
  <si>
    <t xml:space="preserve">MC DANIELS, JAMES JR &amp; BETTY       </t>
  </si>
  <si>
    <t>14-00004</t>
  </si>
  <si>
    <t>M</t>
  </si>
  <si>
    <t xml:space="preserve">HAINES  </t>
  </si>
  <si>
    <t xml:space="preserve">HAINESPORT TOWNSHIP           </t>
  </si>
  <si>
    <t xml:space="preserve">   12     </t>
  </si>
  <si>
    <t xml:space="preserve">    1     </t>
  </si>
  <si>
    <t xml:space="preserve">ISLAND IN RANCOCAS CREEK      </t>
  </si>
  <si>
    <t>15-00070</t>
  </si>
  <si>
    <t>BER-LINE</t>
  </si>
  <si>
    <t xml:space="preserve">BER-LINE REALTY LLC           </t>
  </si>
  <si>
    <t xml:space="preserve">WINZINGER, ROBERT &amp; JOANN          </t>
  </si>
  <si>
    <t>16-00007</t>
  </si>
  <si>
    <t>17-00055</t>
  </si>
  <si>
    <t xml:space="preserve">   73     </t>
  </si>
  <si>
    <t xml:space="preserve">    1.03  </t>
  </si>
  <si>
    <t xml:space="preserve">2127 MARNE HWY                </t>
  </si>
  <si>
    <t>18-00014</t>
  </si>
  <si>
    <t xml:space="preserve">REMIC   </t>
  </si>
  <si>
    <t xml:space="preserve">N OR D REMICK-TRUSTEE         </t>
  </si>
  <si>
    <t xml:space="preserve">MNT REAL ESTATE HOLDINGS LLC       </t>
  </si>
  <si>
    <t xml:space="preserve">   79     </t>
  </si>
  <si>
    <t xml:space="preserve">    3     </t>
  </si>
  <si>
    <t xml:space="preserve">1705 ALBERT ST                </t>
  </si>
  <si>
    <t>18-00015</t>
  </si>
  <si>
    <t>FIG NJ18</t>
  </si>
  <si>
    <t xml:space="preserve">FIG AS CUST FOR FIG NJ18, LLC </t>
  </si>
  <si>
    <t xml:space="preserve">HIRSCHLEIN, RICHARD W &amp; MILDRED L  </t>
  </si>
  <si>
    <t xml:space="preserve">  100.06  </t>
  </si>
  <si>
    <t xml:space="preserve">   48     </t>
  </si>
  <si>
    <t xml:space="preserve">17 HEATHER LN                 </t>
  </si>
  <si>
    <t>20-00002</t>
  </si>
  <si>
    <t xml:space="preserve">PC8     </t>
  </si>
  <si>
    <t>US BANK CUST/PC8 FIRSTRUST BAN</t>
  </si>
  <si>
    <t xml:space="preserve">ANGERAME, ELLEN                    </t>
  </si>
  <si>
    <t xml:space="preserve">  100.18  </t>
  </si>
  <si>
    <t xml:space="preserve">    3.03  </t>
  </si>
  <si>
    <t xml:space="preserve">1374 RTE 38                   </t>
  </si>
  <si>
    <t>17-00086</t>
  </si>
  <si>
    <t xml:space="preserve">TOWN, ERIC L &amp; KAREN A             </t>
  </si>
  <si>
    <t xml:space="preserve">    3.04  </t>
  </si>
  <si>
    <t xml:space="preserve">1376 RTE 38                   </t>
  </si>
  <si>
    <t>17-00087</t>
  </si>
  <si>
    <t xml:space="preserve">ERIC TOWN ENTERPRISES INC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</si>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</sst>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" customWidth="1"/>
    <col min="12" max="12" width="34.85546875" customWidth="1"/>
    <col min="13" max="13" width="38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41808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797.41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797.41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42116</v>
      </c>
      <c r="G3" s="7" t="s">
        <v>31</v>
      </c>
      <c r="H3" s="7" t="s">
        <v>32</v>
      </c>
      <c r="I3" s="7" t="s">
        <v>32</v>
      </c>
      <c r="J3" s="7" t="s">
        <v>38</v>
      </c>
      <c r="K3" s="7" t="s">
        <v>39</v>
      </c>
      <c r="L3" s="7" t="s">
        <v>40</v>
      </c>
      <c r="M3" s="7" t="s">
        <v>36</v>
      </c>
      <c r="N3" s="2">
        <v>0</v>
      </c>
      <c r="O3" s="2">
        <v>18</v>
      </c>
      <c r="P3" s="6">
        <v>0</v>
      </c>
      <c r="Q3" s="2">
        <v>1119.54</v>
      </c>
      <c r="R3" s="2">
        <v>7905.33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9024.8700000000008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42501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45</v>
      </c>
      <c r="L4" s="7" t="s">
        <v>46</v>
      </c>
      <c r="M4" s="7" t="s">
        <v>47</v>
      </c>
      <c r="N4" s="2">
        <v>0</v>
      </c>
      <c r="O4" s="2">
        <v>18</v>
      </c>
      <c r="P4" s="6">
        <v>0</v>
      </c>
      <c r="Q4" s="2">
        <v>271.10000000000002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271.10000000000002</v>
      </c>
      <c r="AA4" t="b">
        <v>1</v>
      </c>
      <c r="AB4" t="b">
        <v>1</v>
      </c>
    </row>
    <row r="5" spans="1:28" x14ac:dyDescent="0.25">
      <c r="A5" s="7" t="s">
        <v>41</v>
      </c>
      <c r="B5" s="7" t="s">
        <v>42</v>
      </c>
      <c r="C5" s="7" t="s">
        <v>28</v>
      </c>
      <c r="D5" s="7" t="s">
        <v>43</v>
      </c>
      <c r="E5" s="7" t="s">
        <v>48</v>
      </c>
      <c r="F5" s="1">
        <v>42851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45</v>
      </c>
      <c r="L5" s="7" t="s">
        <v>46</v>
      </c>
      <c r="M5" s="7" t="s">
        <v>47</v>
      </c>
      <c r="N5" s="2">
        <v>0</v>
      </c>
      <c r="O5" s="2">
        <v>18</v>
      </c>
      <c r="P5" s="6">
        <v>0</v>
      </c>
      <c r="Q5" s="2">
        <v>342.69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342.69</v>
      </c>
      <c r="AA5" t="b">
        <v>1</v>
      </c>
      <c r="AB5" t="b">
        <v>1</v>
      </c>
    </row>
    <row r="6" spans="1:28" x14ac:dyDescent="0.25">
      <c r="A6" s="7" t="s">
        <v>41</v>
      </c>
      <c r="B6" s="7" t="s">
        <v>42</v>
      </c>
      <c r="C6" s="7" t="s">
        <v>28</v>
      </c>
      <c r="D6" s="7" t="s">
        <v>43</v>
      </c>
      <c r="E6" s="7" t="s">
        <v>49</v>
      </c>
      <c r="F6" s="1">
        <v>43208</v>
      </c>
      <c r="G6" s="7" t="s">
        <v>31</v>
      </c>
      <c r="H6" s="7" t="s">
        <v>32</v>
      </c>
      <c r="I6" s="7" t="s">
        <v>32</v>
      </c>
      <c r="J6" s="7" t="s">
        <v>38</v>
      </c>
      <c r="K6" s="7" t="s">
        <v>39</v>
      </c>
      <c r="L6" s="7" t="s">
        <v>40</v>
      </c>
      <c r="M6" s="7" t="s">
        <v>47</v>
      </c>
      <c r="N6" s="2">
        <v>0</v>
      </c>
      <c r="O6" s="2">
        <v>18</v>
      </c>
      <c r="P6" s="6">
        <v>0</v>
      </c>
      <c r="Q6" s="2">
        <v>210.87</v>
      </c>
      <c r="R6" s="2">
        <v>1179.19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1390.06</v>
      </c>
      <c r="AA6" t="b">
        <v>1</v>
      </c>
      <c r="AB6" t="b">
        <v>1</v>
      </c>
    </row>
    <row r="7" spans="1:28" x14ac:dyDescent="0.25">
      <c r="A7" s="7" t="s">
        <v>50</v>
      </c>
      <c r="B7" s="7" t="s">
        <v>51</v>
      </c>
      <c r="C7" s="7" t="s">
        <v>28</v>
      </c>
      <c r="D7" s="7" t="s">
        <v>52</v>
      </c>
      <c r="E7" s="7" t="s">
        <v>53</v>
      </c>
      <c r="F7" s="1">
        <v>43572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54</v>
      </c>
      <c r="L7" s="7" t="s">
        <v>55</v>
      </c>
      <c r="M7" s="7" t="s">
        <v>56</v>
      </c>
      <c r="N7" s="2">
        <v>26300</v>
      </c>
      <c r="O7" s="2">
        <v>0</v>
      </c>
      <c r="P7" s="6">
        <v>0</v>
      </c>
      <c r="Q7" s="2">
        <v>5444.02</v>
      </c>
      <c r="R7" s="6">
        <v>0</v>
      </c>
      <c r="S7" s="6">
        <v>0</v>
      </c>
      <c r="T7" s="6">
        <v>0</v>
      </c>
      <c r="U7" s="6">
        <v>0</v>
      </c>
      <c r="V7" s="2">
        <v>4942.8100000000004</v>
      </c>
      <c r="W7" s="6">
        <v>0</v>
      </c>
      <c r="X7" s="6">
        <v>0</v>
      </c>
      <c r="Y7" s="6">
        <v>0</v>
      </c>
      <c r="Z7" s="2">
        <v>10386.83</v>
      </c>
      <c r="AA7" t="b">
        <v>1</v>
      </c>
      <c r="AB7" t="b">
        <v>1</v>
      </c>
    </row>
    <row r="8" spans="1:28" x14ac:dyDescent="0.25">
      <c r="A8" s="7" t="s">
        <v>57</v>
      </c>
      <c r="B8" s="7" t="s">
        <v>58</v>
      </c>
      <c r="C8" s="7" t="s">
        <v>28</v>
      </c>
      <c r="D8" s="7" t="s">
        <v>59</v>
      </c>
      <c r="E8" s="7" t="s">
        <v>60</v>
      </c>
      <c r="F8" s="1">
        <v>43572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61</v>
      </c>
      <c r="L8" s="7" t="s">
        <v>62</v>
      </c>
      <c r="M8" s="7" t="s">
        <v>63</v>
      </c>
      <c r="N8" s="2">
        <v>1100</v>
      </c>
      <c r="O8" s="2">
        <v>0</v>
      </c>
      <c r="P8" s="6">
        <v>0</v>
      </c>
      <c r="Q8" s="2">
        <v>715.25</v>
      </c>
      <c r="R8" s="6">
        <v>0</v>
      </c>
      <c r="S8" s="6">
        <v>0</v>
      </c>
      <c r="T8" s="6">
        <v>0</v>
      </c>
      <c r="U8" s="6">
        <v>0</v>
      </c>
      <c r="V8" s="2">
        <v>11662.62</v>
      </c>
      <c r="W8" s="6">
        <v>0</v>
      </c>
      <c r="X8" s="6">
        <v>0</v>
      </c>
      <c r="Y8" s="6">
        <v>0</v>
      </c>
      <c r="Z8" s="2">
        <v>12377.87</v>
      </c>
      <c r="AA8" t="b">
        <v>1</v>
      </c>
      <c r="AB8" t="b">
        <v>1</v>
      </c>
    </row>
    <row r="9" spans="1:28" x14ac:dyDescent="0.25">
      <c r="A9" s="7" t="s">
        <v>64</v>
      </c>
      <c r="B9" s="7" t="s">
        <v>65</v>
      </c>
      <c r="C9" s="7" t="s">
        <v>28</v>
      </c>
      <c r="D9" s="7" t="s">
        <v>66</v>
      </c>
      <c r="E9" s="7" t="s">
        <v>67</v>
      </c>
      <c r="F9" s="1">
        <v>44490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68</v>
      </c>
      <c r="L9" s="7" t="s">
        <v>69</v>
      </c>
      <c r="M9" s="7" t="s">
        <v>70</v>
      </c>
      <c r="N9" s="2">
        <v>0</v>
      </c>
      <c r="O9" s="2">
        <v>18</v>
      </c>
      <c r="P9" s="6">
        <v>0</v>
      </c>
      <c r="Q9" s="2">
        <v>11887.72</v>
      </c>
      <c r="R9" s="6">
        <v>0</v>
      </c>
      <c r="S9" s="6">
        <v>0</v>
      </c>
      <c r="T9" s="6">
        <v>0</v>
      </c>
      <c r="U9" s="6">
        <v>0</v>
      </c>
      <c r="V9" s="2">
        <v>16667.060000000001</v>
      </c>
      <c r="W9" s="6">
        <v>0</v>
      </c>
      <c r="X9" s="6">
        <v>0</v>
      </c>
      <c r="Y9" s="6">
        <v>0</v>
      </c>
      <c r="Z9" s="2">
        <v>28554.78</v>
      </c>
      <c r="AA9" t="b">
        <v>1</v>
      </c>
      <c r="AB9" t="b">
        <v>1</v>
      </c>
    </row>
    <row r="10" spans="1:28" x14ac:dyDescent="0.25">
      <c r="A10" s="7" t="s">
        <v>71</v>
      </c>
      <c r="B10" s="7" t="s">
        <v>72</v>
      </c>
      <c r="C10" s="7" t="s">
        <v>28</v>
      </c>
      <c r="D10" s="7" t="s">
        <v>73</v>
      </c>
      <c r="E10" s="7" t="s">
        <v>74</v>
      </c>
      <c r="F10" s="1">
        <v>43208</v>
      </c>
      <c r="G10" s="7" t="s">
        <v>31</v>
      </c>
      <c r="H10" s="7" t="s">
        <v>32</v>
      </c>
      <c r="I10" s="7" t="s">
        <v>32</v>
      </c>
      <c r="J10" s="7" t="s">
        <v>38</v>
      </c>
      <c r="K10" s="7" t="s">
        <v>39</v>
      </c>
      <c r="L10" s="7" t="s">
        <v>40</v>
      </c>
      <c r="M10" s="7" t="s">
        <v>75</v>
      </c>
      <c r="N10" s="2">
        <v>0</v>
      </c>
      <c r="O10" s="2">
        <v>18</v>
      </c>
      <c r="P10" s="6">
        <v>0</v>
      </c>
      <c r="Q10" s="2">
        <v>9999.6</v>
      </c>
      <c r="R10" s="2">
        <v>38015.620000000003</v>
      </c>
      <c r="S10" s="2">
        <v>600.41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48615.63</v>
      </c>
      <c r="AA10" t="b">
        <v>1</v>
      </c>
      <c r="AB10" t="b">
        <v>1</v>
      </c>
    </row>
    <row r="11" spans="1:28" x14ac:dyDescent="0.25">
      <c r="A11" s="7" t="s">
        <v>71</v>
      </c>
      <c r="B11" s="7" t="s">
        <v>76</v>
      </c>
      <c r="C11" s="7" t="s">
        <v>28</v>
      </c>
      <c r="D11" s="7" t="s">
        <v>77</v>
      </c>
      <c r="E11" s="7" t="s">
        <v>78</v>
      </c>
      <c r="F11" s="1">
        <v>43208</v>
      </c>
      <c r="G11" s="7" t="s">
        <v>31</v>
      </c>
      <c r="H11" s="7" t="s">
        <v>32</v>
      </c>
      <c r="I11" s="7" t="s">
        <v>32</v>
      </c>
      <c r="J11" s="7" t="s">
        <v>38</v>
      </c>
      <c r="K11" s="7" t="s">
        <v>39</v>
      </c>
      <c r="L11" s="7" t="s">
        <v>40</v>
      </c>
      <c r="M11" s="7" t="s">
        <v>79</v>
      </c>
      <c r="N11" s="2">
        <v>0</v>
      </c>
      <c r="O11" s="2">
        <v>18</v>
      </c>
      <c r="P11" s="6">
        <v>0</v>
      </c>
      <c r="Q11" s="2">
        <v>6893.04</v>
      </c>
      <c r="R11" s="2">
        <v>26025.52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32918.559999999998</v>
      </c>
      <c r="AA11" t="b">
        <v>1</v>
      </c>
      <c r="AB11" t="b">
        <v>1</v>
      </c>
    </row>
    <row r="12" spans="1:28" x14ac:dyDescent="0.25">
      <c r="A12" s="5" t="s">
        <v>80</v>
      </c>
      <c r="B12" s="5" t="s">
        <v>81</v>
      </c>
      <c r="C12" s="5" t="s">
        <v>81</v>
      </c>
      <c r="D12" s="5" t="s">
        <v>81</v>
      </c>
      <c r="E12" s="5" t="s">
        <v>81</v>
      </c>
      <c r="F12" s="5" t="s">
        <v>81</v>
      </c>
      <c r="G12" s="5" t="s">
        <v>81</v>
      </c>
      <c r="H12" s="5" t="s">
        <v>81</v>
      </c>
      <c r="I12" s="5" t="s">
        <v>81</v>
      </c>
      <c r="J12" s="5" t="s">
        <v>81</v>
      </c>
      <c r="K12" s="5" t="s">
        <v>81</v>
      </c>
      <c r="L12" s="5" t="s">
        <v>81</v>
      </c>
      <c r="M12" s="5" t="s">
        <v>81</v>
      </c>
      <c r="N12" s="3">
        <f>SUMIF(AB1:AB11, TRUE, N1:N11)</f>
        <v>27400</v>
      </c>
      <c r="O12" s="5" t="s">
        <v>81</v>
      </c>
      <c r="P12" s="3">
        <f>SUMIF(AB1:AB11, TRUE, P1:P11)</f>
        <v>0</v>
      </c>
      <c r="Q12" s="3">
        <f>SUMIF(AB1:AB11, TRUE, Q1:Q11)</f>
        <v>37681.24</v>
      </c>
      <c r="R12" s="3">
        <f>SUMIF(AB1:AB11, TRUE, R1:R11)</f>
        <v>73125.66</v>
      </c>
      <c r="S12" s="3">
        <f>SUMIF(AB1:AB11, TRUE, S1:S11)</f>
        <v>600.41</v>
      </c>
      <c r="T12" s="3">
        <f>SUMIF(AB1:AB11, TRUE, T1:T11)</f>
        <v>0</v>
      </c>
      <c r="U12" s="3">
        <f>SUMIF(AB1:AB11, TRUE, U1:U11)</f>
        <v>0</v>
      </c>
      <c r="V12" s="3">
        <f>SUMIF(AB1:AB11, TRUE, V1:V11)</f>
        <v>33272.490000000005</v>
      </c>
      <c r="W12" s="3">
        <f>SUMIF(AB1:AB11, TRUE, W1:W11)</f>
        <v>0</v>
      </c>
      <c r="X12" s="3">
        <f>SUMIF(AB1:AB11, TRUE, X1:X11)</f>
        <v>0</v>
      </c>
      <c r="Y12" s="3">
        <f>SUMIF(AB1:AB11, TRUE, Y1:Y11)</f>
        <v>0</v>
      </c>
      <c r="Z12" s="3">
        <f>SUMIF(AB1:AB11, TRUE, Z1:Z11)</f>
        <v>144679.79999999999</v>
      </c>
    </row>
  </sheetData>
  <autoFilter ref="A1:Z1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Tiver</cp:lastModifiedBy>
  <dcterms:created xsi:type="dcterms:W3CDTF">2022-05-11T20:07:27Z</dcterms:created>
  <dcterms:modified xsi:type="dcterms:W3CDTF">2022-05-11T20:13:28Z</dcterms:modified>
</cp:coreProperties>
</file>