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  <definedNames>
    <definedName name="_xlnm._FilterDatabase" localSheetId="0" hidden="true">Sheet1!$A$1:$AE$6</definedName>
  </definedName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6">
    <numFmt numFmtId="164" formatCode="m/d/yyyy"/>
    <numFmt numFmtId="165" formatCode="$#,##0.00;[Red]($#,##0.00)"/>
    <numFmt numFmtId="166" formatCode="#,##0.0000"/>
    <numFmt numFmtId="167" formatCode="#,##0.000"/>
    <numFmt numFmtId="168" formatCode="$#,##0.00"/>
    <numFmt numFmtId="169" formatCode="##0.00 %"/>
  </numFmts>
  <fonts count="5">
    <font>
      <sz val="11.0"/>
      <color indexed="8"/>
      <name val="Calibri"/>
      <family val="2"/>
      <scheme val="minor"/>
    </font>
    <font>
      <name val="Calibri"/>
      <sz val="11.0"/>
      <b val="true"/>
    </font>
    <font>
      <name val="Calibri"/>
      <sz val="11.0"/>
      <i val="true"/>
      <b val="true"/>
    </font>
    <font>
      <name val="Calibri"/>
      <sz val="11.0"/>
      <b val="true"/>
    </font>
    <font>
      <name val="Calibri"/>
      <sz val="11.0"/>
      <i val="true"/>
      <b val="true"/>
    </font>
  </fonts>
  <fills count="4">
    <fill>
      <patternFill patternType="none"/>
    </fill>
    <fill>
      <patternFill patternType="darkGray"/>
    </fill>
    <fill>
      <patternFill patternType="none">
        <fgColor indexed="22"/>
      </patternFill>
    </fill>
    <fill>
      <patternFill patternType="solid">
        <fgColor indexed="22"/>
      </patternFill>
    </fill>
  </fills>
  <borders count="3">
    <border>
      <left/>
      <right/>
      <top/>
      <bottom/>
      <diagonal/>
    </border>
    <border>
      <bottom style="thin"/>
    </border>
    <border>
      <bottom style="thin">
        <color indexed="8"/>
      </bottom>
    </border>
  </borders>
  <cellStyleXfs count="1">
    <xf numFmtId="0" fontId="0" fillId="0" borderId="0"/>
  </cellStyleXfs>
  <cellXfs count="20">
    <xf numFmtId="0" fontId="0" fillId="0" borderId="0" xfId="0"/>
    <xf numFmtId="164" fontId="0" fillId="0" borderId="0" xfId="0" applyNumberFormat="true">
      <protection locked="false"/>
    </xf>
    <xf numFmtId="4" fontId="0" fillId="0" borderId="0" xfId="0" applyNumberFormat="true">
      <protection locked="false"/>
    </xf>
    <xf numFmtId="165" fontId="0" fillId="0" borderId="0" xfId="0" applyNumberFormat="true"/>
    <xf numFmtId="4" fontId="1" fillId="3" borderId="0" xfId="0" applyNumberFormat="true" applyFont="true" applyFill="true"/>
    <xf numFmtId="165" fontId="1" fillId="3" borderId="0" xfId="0" applyNumberFormat="true" applyFont="true" applyFill="true"/>
    <xf numFmtId="4" fontId="2" fillId="3" borderId="0" xfId="0" applyNumberFormat="true" applyFont="true" applyFill="true">
      <protection locked="false"/>
    </xf>
    <xf numFmtId="0" fontId="3" fillId="3" borderId="0" xfId="0" applyFont="true" applyFill="true"/>
    <xf numFmtId="0" fontId="3" fillId="3" borderId="2" xfId="0" applyFont="true" applyBorder="true" applyFill="true">
      <protection locked="false"/>
    </xf>
    <xf numFmtId="0" fontId="3" fillId="3" borderId="2" xfId="0" applyFont="true" applyBorder="true" applyFill="true">
      <alignment horizontal="center"/>
    </xf>
    <xf numFmtId="0" fontId="3" fillId="0" borderId="2" xfId="0" applyFont="true" applyBorder="true">
      <alignment horizontal="center"/>
    </xf>
    <xf numFmtId="0" fontId="3" fillId="0" borderId="2" xfId="0" applyFont="true" applyBorder="true"/>
    <xf numFmtId="0" fontId="4" fillId="3" borderId="0" xfId="0" applyFont="true" applyFill="true">
      <protection locked="false"/>
    </xf>
    <xf numFmtId="166" fontId="0" fillId="0" borderId="0" xfId="0" applyNumberFormat="true"/>
    <xf numFmtId="167" fontId="0" fillId="0" borderId="0" xfId="0" applyNumberFormat="true"/>
    <xf numFmtId="3" fontId="0" fillId="0" borderId="0" xfId="0" applyNumberFormat="true">
      <protection locked="false"/>
    </xf>
    <xf numFmtId="0" fontId="0" fillId="0" borderId="0" xfId="0">
      <alignment wrapText="true" horizontal="general"/>
    </xf>
    <xf numFmtId="0" fontId="0" fillId="0" borderId="0" xfId="0">
      <protection locked="false"/>
    </xf>
    <xf numFmtId="168" fontId="0" fillId="0" borderId="0" xfId="0" applyNumberFormat="true"/>
    <xf numFmtId="169" fontId="0" fillId="0" borderId="0" xfId="0" applyNumberFormat="true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"/>
  <sheetViews>
    <sheetView workbookViewId="0" tabSelected="true">
      <pane ySplit="1.0" state="frozen" topLeftCell="A2" activePane="bottomLeft"/>
      <selection pane="bottomLeft"/>
    </sheetView>
  </sheetViews>
  <sheetFormatPr defaultRowHeight="15.0"/>
  <cols>
    <col min="1" max="1" width="9.19921875" customWidth="true"/>
    <col min="2" max="2" width="9.875" customWidth="true"/>
    <col min="3" max="3" width="10.98828125" customWidth="true"/>
    <col min="4" max="4" width="29.2890625" customWidth="true"/>
    <col min="5" max="5" width="11.7421875" customWidth="true"/>
    <col min="6" max="6" width="12.4921875" customWidth="true"/>
    <col min="7" max="7" width="10.8359375" customWidth="true"/>
    <col min="8" max="8" width="13.55859375" customWidth="true"/>
    <col min="9" max="9" width="20.7421875" customWidth="true"/>
    <col min="10" max="10" width="9.99609375" customWidth="true"/>
    <col min="11" max="11" width="11.453125" customWidth="true"/>
    <col min="12" max="12" width="28.8203125" customWidth="true"/>
    <col min="13" max="13" width="31.7578125" customWidth="true"/>
    <col min="14" max="14" width="11.3671875" customWidth="true"/>
    <col min="15" max="15" width="13.27734375" customWidth="true"/>
    <col min="16" max="16" width="13.140625" customWidth="true"/>
    <col min="17" max="17" width="12.05078125" customWidth="true"/>
    <col min="18" max="18" width="16.37890625" customWidth="true"/>
    <col min="19" max="19" width="12.58203125" customWidth="true"/>
    <col min="20" max="20" width="15.44140625" customWidth="true"/>
    <col min="21" max="21" width="10.46484375" customWidth="true"/>
    <col min="22" max="22" width="12.4765625" customWidth="true"/>
    <col min="23" max="23" width="15.390625" customWidth="true"/>
    <col min="24" max="24" width="13.68359375" customWidth="true"/>
    <col min="25" max="25" width="20.4921875" customWidth="true"/>
    <col min="26" max="26" width="19.34765625" customWidth="true"/>
    <col min="27" max="27" width="17.20703125" customWidth="true"/>
    <col min="28" max="28" width="15.92578125" customWidth="true"/>
    <col min="29" max="29" width="22.24609375" customWidth="true"/>
    <col min="30" max="30" width="21.1015625" customWidth="true"/>
    <col min="31" max="31" width="10.78515625" customWidth="true"/>
    <col min="32" max="32" hidden="true" width="8.0" customWidth="false"/>
    <col min="33" max="33" hidden="true" width="8.0" customWidth="false"/>
  </cols>
  <sheetData>
    <row r="1">
      <c r="A1" s="8" t="inlineStr">
        <is>
          <t>Block</t>
        </is>
      </c>
      <c r="B1" s="8" t="inlineStr">
        <is>
          <t>Lot</t>
        </is>
      </c>
      <c r="C1" s="8" t="inlineStr">
        <is>
          <t>Qualifier</t>
        </is>
      </c>
      <c r="D1" s="8" t="inlineStr">
        <is>
          <t>Property Location</t>
        </is>
      </c>
      <c r="E1" s="8" t="inlineStr">
        <is>
          <t>Cert Num</t>
        </is>
      </c>
      <c r="F1" s="8" t="inlineStr">
        <is>
          <t>Sale Date</t>
        </is>
      </c>
      <c r="G1" s="8" t="inlineStr">
        <is>
          <t>Status</t>
        </is>
      </c>
      <c r="H1" s="8" t="inlineStr">
        <is>
          <t>Status Date</t>
        </is>
      </c>
      <c r="I1" s="8" t="inlineStr">
        <is>
          <t>Check Cleared Date</t>
        </is>
      </c>
      <c r="J1" s="8" t="inlineStr">
        <is>
          <t>Held By</t>
        </is>
      </c>
      <c r="K1" s="8" t="inlineStr">
        <is>
          <t>Holder Id</t>
        </is>
      </c>
      <c r="L1" s="8" t="inlineStr">
        <is>
          <t>Holder Name</t>
        </is>
      </c>
      <c r="M1" s="8" t="inlineStr">
        <is>
          <t>Owner Name</t>
        </is>
      </c>
      <c r="N1" s="8" t="inlineStr">
        <is>
          <t>Premium</t>
        </is>
      </c>
      <c r="O1" s="8" t="inlineStr">
        <is>
          <t>Percentage</t>
        </is>
      </c>
      <c r="P1" s="8" t="inlineStr">
        <is>
          <t>Record Fee</t>
        </is>
      </c>
      <c r="Q1" s="8" t="inlineStr">
        <is>
          <t>Other Fee</t>
        </is>
      </c>
      <c r="R1" s="8" t="inlineStr">
        <is>
          <t>Assign Pay Fee</t>
        </is>
      </c>
      <c r="S1" s="8" t="inlineStr">
        <is>
          <t>Assign Fee</t>
        </is>
      </c>
      <c r="T1" s="8" t="inlineStr">
        <is>
          <t>Foreclose Fee</t>
        </is>
      </c>
      <c r="U1" s="8" t="inlineStr">
        <is>
          <t>Prev Bal</t>
        </is>
      </c>
      <c r="V1" s="8" t="inlineStr">
        <is>
          <t>Certificate</t>
        </is>
      </c>
      <c r="W1" s="8" t="inlineStr">
        <is>
          <t>Mun Transfer</t>
        </is>
      </c>
      <c r="X1" s="8" t="inlineStr">
        <is>
          <t>Mun Adjust</t>
        </is>
      </c>
      <c r="Y1" s="8" t="inlineStr">
        <is>
          <t>Assign/OB Pay Prin</t>
        </is>
      </c>
      <c r="Z1" s="8" t="inlineStr">
        <is>
          <t>Assign/OB Pay Int</t>
        </is>
      </c>
      <c r="AA1" s="8" t="inlineStr">
        <is>
          <t>Outside Subseq</t>
        </is>
      </c>
      <c r="AB1" s="8" t="inlineStr">
        <is>
          <t>Assign Subseq</t>
        </is>
      </c>
      <c r="AC1" s="8" t="inlineStr">
        <is>
          <t>Redemption Pay Prin</t>
        </is>
      </c>
      <c r="AD1" s="8" t="inlineStr">
        <is>
          <t>Redemption Pay Int</t>
        </is>
      </c>
      <c r="AE1" s="8" t="inlineStr">
        <is>
          <t>Balance</t>
        </is>
      </c>
    </row>
    <row r="2">
      <c r="A2" s="17" t="inlineStr">
        <is>
          <t xml:space="preserve">   31     </t>
        </is>
      </c>
      <c r="B2" s="17" t="inlineStr">
        <is>
          <t xml:space="preserve">    2.01  </t>
        </is>
      </c>
      <c r="C2" s="17" t="inlineStr">
        <is>
          <t xml:space="preserve">              </t>
        </is>
      </c>
      <c r="D2" s="17" t="inlineStr">
        <is>
          <t xml:space="preserve">ENGLISH CREEK RD              </t>
        </is>
      </c>
      <c r="E2" s="17" t="inlineStr">
        <is>
          <t xml:space="preserve">  10-003</t>
        </is>
      </c>
      <c r="F2" s="1" t="n">
        <v>40311.0</v>
      </c>
      <c r="G2" s="17" t="inlineStr">
        <is>
          <t xml:space="preserve">Open      </t>
        </is>
      </c>
      <c r="H2" s="17" t="inlineStr">
        <is>
          <t xml:space="preserve"> </t>
        </is>
      </c>
      <c r="I2" s="17" t="inlineStr">
        <is>
          <t xml:space="preserve"> </t>
        </is>
      </c>
      <c r="J2" s="17" t="inlineStr">
        <is>
          <t>M</t>
        </is>
      </c>
      <c r="K2" s="17" t="inlineStr">
        <is>
          <t xml:space="preserve">00010   </t>
        </is>
      </c>
      <c r="L2" s="17" t="inlineStr">
        <is>
          <t xml:space="preserve">CITY OF PORT REPUBLIC         </t>
        </is>
      </c>
      <c r="M2" s="17" t="inlineStr">
        <is>
          <t xml:space="preserve">UNKNOWN OWNER                      </t>
        </is>
      </c>
      <c r="N2" s="2" t="n">
        <v>0.0</v>
      </c>
      <c r="O2" s="2" t="n">
        <v>18.0</v>
      </c>
      <c r="P2" s="2" t="n">
        <v>3.0</v>
      </c>
      <c r="Q2" s="2" t="n">
        <v>0.0</v>
      </c>
      <c r="R2" s="15" t="n">
        <v>0.0</v>
      </c>
      <c r="S2" s="15" t="n">
        <v>0.0</v>
      </c>
      <c r="T2" s="15" t="n">
        <v>0.0</v>
      </c>
      <c r="U2" s="15" t="n">
        <v>0.0</v>
      </c>
      <c r="V2" s="2" t="n">
        <v>206.16</v>
      </c>
      <c r="W2" s="2" t="n">
        <v>1904.8</v>
      </c>
      <c r="X2" s="15" t="n">
        <v>0.0</v>
      </c>
      <c r="Y2" s="15" t="n">
        <v>0.0</v>
      </c>
      <c r="Z2" s="15" t="n">
        <v>0.0</v>
      </c>
      <c r="AA2" s="15" t="n">
        <v>0.0</v>
      </c>
      <c r="AB2" s="15" t="n">
        <v>0.0</v>
      </c>
      <c r="AC2" s="15" t="n">
        <v>0.0</v>
      </c>
      <c r="AD2" s="15" t="n">
        <v>0.0</v>
      </c>
      <c r="AE2" s="2" t="n">
        <v>2113.96</v>
      </c>
      <c r="AF2" t="b">
        <v>1</v>
      </c>
      <c r="AG2" t="b">
        <v>1</v>
      </c>
    </row>
    <row r="3">
      <c r="A3" s="17" t="inlineStr">
        <is>
          <t xml:space="preserve">   31     </t>
        </is>
      </c>
      <c r="B3" s="17" t="inlineStr">
        <is>
          <t xml:space="preserve">    2.02  </t>
        </is>
      </c>
      <c r="C3" s="17" t="inlineStr">
        <is>
          <t xml:space="preserve">              </t>
        </is>
      </c>
      <c r="D3" s="17" t="inlineStr">
        <is>
          <t xml:space="preserve">ENGLISH CREEK RD (R)          </t>
        </is>
      </c>
      <c r="E3" s="17" t="inlineStr">
        <is>
          <t xml:space="preserve">  10-004</t>
        </is>
      </c>
      <c r="F3" s="1" t="n">
        <v>40311.0</v>
      </c>
      <c r="G3" s="17" t="inlineStr">
        <is>
          <t xml:space="preserve">Open      </t>
        </is>
      </c>
      <c r="H3" s="17" t="inlineStr">
        <is>
          <t xml:space="preserve"> </t>
        </is>
      </c>
      <c r="I3" s="17" t="inlineStr">
        <is>
          <t xml:space="preserve"> </t>
        </is>
      </c>
      <c r="J3" s="17" t="inlineStr">
        <is>
          <t>M</t>
        </is>
      </c>
      <c r="K3" s="17" t="inlineStr">
        <is>
          <t xml:space="preserve">00010   </t>
        </is>
      </c>
      <c r="L3" s="17" t="inlineStr">
        <is>
          <t xml:space="preserve">CITY OF PORT REPUBLIC         </t>
        </is>
      </c>
      <c r="M3" s="17" t="inlineStr">
        <is>
          <t xml:space="preserve">UNKNOWN OWNER                      </t>
        </is>
      </c>
      <c r="N3" s="2" t="n">
        <v>0.0</v>
      </c>
      <c r="O3" s="2" t="n">
        <v>18.0</v>
      </c>
      <c r="P3" s="2" t="n">
        <v>3.0</v>
      </c>
      <c r="Q3" s="2" t="n">
        <v>0.0</v>
      </c>
      <c r="R3" s="15" t="n">
        <v>0.0</v>
      </c>
      <c r="S3" s="15" t="n">
        <v>0.0</v>
      </c>
      <c r="T3" s="15" t="n">
        <v>0.0</v>
      </c>
      <c r="U3" s="15" t="n">
        <v>0.0</v>
      </c>
      <c r="V3" s="2" t="n">
        <v>206.16</v>
      </c>
      <c r="W3" s="2" t="n">
        <v>2235.13</v>
      </c>
      <c r="X3" s="15" t="n">
        <v>0.0</v>
      </c>
      <c r="Y3" s="15" t="n">
        <v>0.0</v>
      </c>
      <c r="Z3" s="15" t="n">
        <v>0.0</v>
      </c>
      <c r="AA3" s="15" t="n">
        <v>0.0</v>
      </c>
      <c r="AB3" s="15" t="n">
        <v>0.0</v>
      </c>
      <c r="AC3" s="15" t="n">
        <v>0.0</v>
      </c>
      <c r="AD3" s="15" t="n">
        <v>0.0</v>
      </c>
      <c r="AE3" s="2" t="n">
        <v>2444.29</v>
      </c>
      <c r="AF3" t="b">
        <v>1</v>
      </c>
      <c r="AG3" t="b">
        <v>1</v>
      </c>
    </row>
    <row r="4">
      <c r="A4" s="17" t="inlineStr">
        <is>
          <t xml:space="preserve">   35     </t>
        </is>
      </c>
      <c r="B4" s="17" t="inlineStr">
        <is>
          <t xml:space="preserve">    3     </t>
        </is>
      </c>
      <c r="C4" s="17" t="inlineStr">
        <is>
          <t xml:space="preserve">              </t>
        </is>
      </c>
      <c r="D4" s="17" t="inlineStr">
        <is>
          <t xml:space="preserve">15 S OLD NEW YORK RD          </t>
        </is>
      </c>
      <c r="E4" s="17" t="inlineStr">
        <is>
          <t>16-00002</t>
        </is>
      </c>
      <c r="F4" s="1" t="n">
        <v>42569.0</v>
      </c>
      <c r="G4" s="17" t="inlineStr">
        <is>
          <t xml:space="preserve">Open      </t>
        </is>
      </c>
      <c r="H4" s="17" t="inlineStr">
        <is>
          <t xml:space="preserve"> </t>
        </is>
      </c>
      <c r="I4" s="17" t="inlineStr">
        <is>
          <t xml:space="preserve"> </t>
        </is>
      </c>
      <c r="J4" s="17" t="inlineStr">
        <is>
          <t>M</t>
        </is>
      </c>
      <c r="K4" s="17" t="inlineStr">
        <is>
          <t xml:space="preserve">00010   </t>
        </is>
      </c>
      <c r="L4" s="17" t="inlineStr">
        <is>
          <t xml:space="preserve">CITY OF PORT REPUBLIC         </t>
        </is>
      </c>
      <c r="M4" s="17" t="inlineStr">
        <is>
          <t xml:space="preserve">PARULIS, ALBERT W                  </t>
        </is>
      </c>
      <c r="N4" s="2" t="n">
        <v>0.0</v>
      </c>
      <c r="O4" s="2" t="n">
        <v>18.0</v>
      </c>
      <c r="P4" s="2" t="n">
        <v>8.0</v>
      </c>
      <c r="Q4" s="2" t="n">
        <v>0.0</v>
      </c>
      <c r="R4" s="15" t="n">
        <v>0.0</v>
      </c>
      <c r="S4" s="15" t="n">
        <v>0.0</v>
      </c>
      <c r="T4" s="15" t="n">
        <v>0.0</v>
      </c>
      <c r="U4" s="15" t="n">
        <v>0.0</v>
      </c>
      <c r="V4" s="2" t="n">
        <v>1470.74</v>
      </c>
      <c r="W4" s="2" t="n">
        <v>5045.78</v>
      </c>
      <c r="X4" s="15" t="n">
        <v>0.0</v>
      </c>
      <c r="Y4" s="15" t="n">
        <v>0.0</v>
      </c>
      <c r="Z4" s="15" t="n">
        <v>0.0</v>
      </c>
      <c r="AA4" s="15" t="n">
        <v>0.0</v>
      </c>
      <c r="AB4" s="15" t="n">
        <v>0.0</v>
      </c>
      <c r="AC4" s="15" t="n">
        <v>0.0</v>
      </c>
      <c r="AD4" s="15" t="n">
        <v>0.0</v>
      </c>
      <c r="AE4" s="2" t="n">
        <v>6524.52</v>
      </c>
      <c r="AF4" t="b">
        <v>1</v>
      </c>
      <c r="AG4" t="b">
        <v>1</v>
      </c>
    </row>
    <row r="5">
      <c r="A5" s="12" t="inlineStr">
        <is>
          <t>Totals</t>
        </is>
      </c>
      <c r="B5" s="12" t="inlineStr">
        <is>
          <t/>
        </is>
      </c>
      <c r="C5" s="12" t="inlineStr">
        <is>
          <t/>
        </is>
      </c>
      <c r="D5" s="12" t="inlineStr">
        <is>
          <t/>
        </is>
      </c>
      <c r="E5" s="12" t="inlineStr">
        <is>
          <t/>
        </is>
      </c>
      <c r="F5" s="12" t="inlineStr">
        <is>
          <t/>
        </is>
      </c>
      <c r="G5" s="12" t="inlineStr">
        <is>
          <t/>
        </is>
      </c>
      <c r="H5" s="12" t="inlineStr">
        <is>
          <t/>
        </is>
      </c>
      <c r="I5" s="12" t="inlineStr">
        <is>
          <t/>
        </is>
      </c>
      <c r="J5" s="12" t="inlineStr">
        <is>
          <t/>
        </is>
      </c>
      <c r="K5" s="12" t="inlineStr">
        <is>
          <t/>
        </is>
      </c>
      <c r="L5" s="12" t="inlineStr">
        <is>
          <t/>
        </is>
      </c>
      <c r="M5" s="12" t="inlineStr">
        <is>
          <t/>
        </is>
      </c>
      <c r="N5" s="6">
        <f>SUMIF(AG1:AG4, TRUE, N1:N4)</f>
        <v>0.0</v>
      </c>
      <c r="O5" s="12" t="inlineStr">
        <is>
          <t/>
        </is>
      </c>
      <c r="P5" s="6">
        <f>SUMIF(AG1:AG4, TRUE, P1:P4)</f>
        <v>0.0</v>
      </c>
      <c r="Q5" s="6">
        <f>SUMIF(AG1:AG4, TRUE, Q1:Q4)</f>
        <v>0.0</v>
      </c>
      <c r="R5" s="6">
        <f>SUMIF(AG1:AG4, TRUE, R1:R4)</f>
        <v>0.0</v>
      </c>
      <c r="S5" s="6">
        <f>SUMIF(AG1:AG4, TRUE, S1:S4)</f>
        <v>0.0</v>
      </c>
      <c r="T5" s="6">
        <f>SUMIF(AG1:AG4, TRUE, T1:T4)</f>
        <v>0.0</v>
      </c>
      <c r="U5" s="6">
        <f>SUMIF(AG1:AG4, TRUE, U1:U4)</f>
        <v>0.0</v>
      </c>
      <c r="V5" s="6">
        <f>SUMIF(AG1:AG4, TRUE, V1:V4)</f>
        <v>0.0</v>
      </c>
      <c r="W5" s="6">
        <f>SUMIF(AG1:AG4, TRUE, W1:W4)</f>
        <v>0.0</v>
      </c>
      <c r="X5" s="6">
        <f>SUMIF(AG1:AG4, TRUE, X1:X4)</f>
        <v>0.0</v>
      </c>
      <c r="Y5" s="6">
        <f>SUMIF(AG1:AG4, TRUE, Y1:Y4)</f>
        <v>0.0</v>
      </c>
      <c r="Z5" s="6">
        <f>SUMIF(AG1:AG4, TRUE, Z1:Z4)</f>
        <v>0.0</v>
      </c>
      <c r="AA5" s="6">
        <f>SUMIF(AG1:AG4, TRUE, AA1:AA4)</f>
        <v>0.0</v>
      </c>
      <c r="AB5" s="6">
        <f>SUMIF(AG1:AG4, TRUE, AB1:AB4)</f>
        <v>0.0</v>
      </c>
      <c r="AC5" s="6">
        <f>SUMIF(AG1:AG4, TRUE, AC1:AC4)</f>
        <v>0.0</v>
      </c>
      <c r="AD5" s="6">
        <f>SUMIF(AG1:AG4, TRUE, AD1:AD4)</f>
        <v>0.0</v>
      </c>
      <c r="AE5" s="6">
        <f>SUMIF(AG1:AG4, TRUE, AE1:AE4)</f>
        <v>0.0</v>
      </c>
    </row>
  </sheetData>
  <autoFilter ref="A1:AE6"/>
  <pageMargins bottom="0.75" footer="0.3" header="0.3" left="0.7" right="0.7" top="0.75"/>
  <pageSetup orientation="landscape"/>
  <headerFooter>
    <oddFooter>&amp;RPage &amp;P of &amp;N</oddFooter>
  </headerFooter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2022-04-10T15:38:32Z</dcterms:created>
  <dc:creator>Apache POI</dc:creator>
</cp:coreProperties>
</file>