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appuccio\Documents\"/>
    </mc:Choice>
  </mc:AlternateContent>
  <bookViews>
    <workbookView xWindow="0" yWindow="0" windowWidth="24000" windowHeight="11025"/>
  </bookViews>
  <sheets>
    <sheet name="Sheet1" sheetId="1" r:id="rId1"/>
  </sheets>
  <definedNames>
    <definedName name="_xlnm._FilterDatabase" localSheetId="0" hidden="1">Sheet1!$A$1:$Z$36</definedName>
  </definedNames>
  <calcPr calcId="152511"/>
</workbook>
</file>

<file path=xl/calcChain.xml><?xml version="1.0" encoding="utf-8"?>
<calcChain xmlns="http://schemas.openxmlformats.org/spreadsheetml/2006/main">
  <c r="Z35" i="1" l="1"/>
  <c r="Y35" i="1"/>
  <c r="X35" i="1"/>
  <c r="W35" i="1"/>
  <c r="V35" i="1"/>
  <c r="U35" i="1"/>
  <c r="T35" i="1"/>
  <c r="S35" i="1"/>
  <c r="R35" i="1"/>
  <c r="Q35" i="1"/>
  <c r="P35" i="1"/>
  <c r="N35" i="1"/>
</calcChain>
</file>

<file path=xl/sharedStrings.xml><?xml version="1.0" encoding="utf-8"?>
<sst xmlns="http://schemas.openxmlformats.org/spreadsheetml/2006/main" count="436" uniqueCount="177">
  <si>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</si>
  <si>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</si>
  <si>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</si>
  <si>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</si>
  <si>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</si>
  <si>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</si>
  <si>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</si>
  <si>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</si>
  <si>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</si>
  <si>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</si>
  <si>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</si>
  <si>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</si>
  <si>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</si>
  <si>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</si>
  <si>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</si>
  <si>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</si>
  <si>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</si>
  <si>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</si>
  <si>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</si>
  <si>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</si>
  <si>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</si>
  <si>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</si>
  <si>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</si>
  <si>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</si>
  <si>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</si>
  <si>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</si>
  <si>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502     </t>
  </si>
  <si>
    <t xml:space="preserve">   16     </t>
  </si>
  <si>
    <t xml:space="preserve">              </t>
  </si>
  <si>
    <t xml:space="preserve">MAYS LANDING ROAD             </t>
  </si>
  <si>
    <t>18-00001</t>
  </si>
  <si>
    <t xml:space="preserve">Open      </t>
  </si>
  <si>
    <t xml:space="preserve"> </t>
  </si>
  <si>
    <t>M</t>
  </si>
  <si>
    <t xml:space="preserve">00001   </t>
  </si>
  <si>
    <t xml:space="preserve">BOROUGH OF FOLSOM             </t>
  </si>
  <si>
    <t xml:space="preserve">UNKOWN                             </t>
  </si>
  <si>
    <t xml:space="preserve">  701     </t>
  </si>
  <si>
    <t xml:space="preserve">    5     </t>
  </si>
  <si>
    <t xml:space="preserve">1309 MAYS LANDING RD          </t>
  </si>
  <si>
    <t>20-00001</t>
  </si>
  <si>
    <t>O</t>
  </si>
  <si>
    <t xml:space="preserve">00073   </t>
  </si>
  <si>
    <t>US BANK CUST/PRO CAP 8/PRO CAP</t>
  </si>
  <si>
    <t xml:space="preserve">SAVINI, JOSEPH                     </t>
  </si>
  <si>
    <t xml:space="preserve"> 1701     </t>
  </si>
  <si>
    <t xml:space="preserve">    9     </t>
  </si>
  <si>
    <t xml:space="preserve">2948 8TH ST                   </t>
  </si>
  <si>
    <t>20-00003</t>
  </si>
  <si>
    <t>MARTUCCI,CHRISTOPHER G. CANDELORE,J</t>
  </si>
  <si>
    <t xml:space="preserve"> 2005     </t>
  </si>
  <si>
    <t xml:space="preserve">   10     </t>
  </si>
  <si>
    <t xml:space="preserve">13TH STREET                   </t>
  </si>
  <si>
    <t>17-00004</t>
  </si>
  <si>
    <t xml:space="preserve">CAMPIONE, ANDREW                   </t>
  </si>
  <si>
    <t xml:space="preserve"> 2008     </t>
  </si>
  <si>
    <t xml:space="preserve">WILLOW LANE                   </t>
  </si>
  <si>
    <t>12-00003</t>
  </si>
  <si>
    <t xml:space="preserve">FEDERAL HOME LOAN MORTGAGE COPR    </t>
  </si>
  <si>
    <t xml:space="preserve"> 2101     </t>
  </si>
  <si>
    <t xml:space="preserve">    3     </t>
  </si>
  <si>
    <t xml:space="preserve">BLACK HORSE PIKE              </t>
  </si>
  <si>
    <t>18-00002</t>
  </si>
  <si>
    <t xml:space="preserve"> 2103     </t>
  </si>
  <si>
    <t xml:space="preserve">    7     </t>
  </si>
  <si>
    <t xml:space="preserve">124 S RIVER DR                </t>
  </si>
  <si>
    <t>19-00004</t>
  </si>
  <si>
    <t xml:space="preserve">MIMS, LINDA TORRENCE               </t>
  </si>
  <si>
    <t xml:space="preserve"> 2401     </t>
  </si>
  <si>
    <t xml:space="preserve">    4     </t>
  </si>
  <si>
    <t xml:space="preserve">1017 BLACK HORSE PK           </t>
  </si>
  <si>
    <t>20-00005</t>
  </si>
  <si>
    <t xml:space="preserve">00063   </t>
  </si>
  <si>
    <t>USBANKCUST ACTLIEN HOLDING INC</t>
  </si>
  <si>
    <t xml:space="preserve">KRALY, JOHN M                      </t>
  </si>
  <si>
    <t xml:space="preserve"> 2502     </t>
  </si>
  <si>
    <t xml:space="preserve">  245     </t>
  </si>
  <si>
    <t xml:space="preserve">FRANCIS LANE                  </t>
  </si>
  <si>
    <t>19-00007</t>
  </si>
  <si>
    <t xml:space="preserve">JAKUBOWSKI, WALTER &amp; REGINA        </t>
  </si>
  <si>
    <t xml:space="preserve"> 2505     </t>
  </si>
  <si>
    <t xml:space="preserve">  219     </t>
  </si>
  <si>
    <t xml:space="preserve">20 CAINS MILL RD              </t>
  </si>
  <si>
    <t>15-00004</t>
  </si>
  <si>
    <t xml:space="preserve">00068   </t>
  </si>
  <si>
    <t xml:space="preserve">THOMAS HAYES                  </t>
  </si>
  <si>
    <t xml:space="preserve">DETHOMAS, WILLIAM &amp; MARIE          </t>
  </si>
  <si>
    <t>16-00003</t>
  </si>
  <si>
    <t xml:space="preserve"> 2509     </t>
  </si>
  <si>
    <t xml:space="preserve">  120     </t>
  </si>
  <si>
    <t xml:space="preserve">BLACK HORSE PK                </t>
  </si>
  <si>
    <t>14-00002</t>
  </si>
  <si>
    <t xml:space="preserve">TAYLOR, JR. CECIL G                </t>
  </si>
  <si>
    <t xml:space="preserve"> 2603     </t>
  </si>
  <si>
    <t xml:space="preserve">  636     </t>
  </si>
  <si>
    <t xml:space="preserve">218 E COLLINGS DR             </t>
  </si>
  <si>
    <t>21-00001</t>
  </si>
  <si>
    <t xml:space="preserve">00066   </t>
  </si>
  <si>
    <t xml:space="preserve">360 CAPITAL, LLC              </t>
  </si>
  <si>
    <t xml:space="preserve">PETTUS, FRANCIS AND SAUDIA         </t>
  </si>
  <si>
    <t xml:space="preserve">  637     </t>
  </si>
  <si>
    <t xml:space="preserve">E COLLINGS DR                 </t>
  </si>
  <si>
    <t>18-00005</t>
  </si>
  <si>
    <t xml:space="preserve">  638     </t>
  </si>
  <si>
    <t>17-00006</t>
  </si>
  <si>
    <t xml:space="preserve">MACREADY, HUGH P                   </t>
  </si>
  <si>
    <t xml:space="preserve"> 2614     </t>
  </si>
  <si>
    <t xml:space="preserve">  444     </t>
  </si>
  <si>
    <t xml:space="preserve">FENIMORE DR                   </t>
  </si>
  <si>
    <t>13-00006</t>
  </si>
  <si>
    <t>VITEO,STEPHEN &amp; VITEO-BURNETT SHARO</t>
  </si>
  <si>
    <t xml:space="preserve"> 2703     </t>
  </si>
  <si>
    <t xml:space="preserve">  646     </t>
  </si>
  <si>
    <t xml:space="preserve">   96-22</t>
  </si>
  <si>
    <t xml:space="preserve">LORINCZ, IRENE E                   </t>
  </si>
  <si>
    <t xml:space="preserve"> 2704     </t>
  </si>
  <si>
    <t xml:space="preserve">  730     </t>
  </si>
  <si>
    <t>13-00009</t>
  </si>
  <si>
    <t xml:space="preserve">ANTONELLI, JOSEPHINE               </t>
  </si>
  <si>
    <t xml:space="preserve"> 2708     </t>
  </si>
  <si>
    <t xml:space="preserve">  765     </t>
  </si>
  <si>
    <t>13-00010</t>
  </si>
  <si>
    <t xml:space="preserve"> 2709     </t>
  </si>
  <si>
    <t xml:space="preserve">  663     </t>
  </si>
  <si>
    <t>21-00003</t>
  </si>
  <si>
    <t xml:space="preserve">SHARP, JOSEPH W III &amp; DORA L       </t>
  </si>
  <si>
    <t xml:space="preserve">  671     </t>
  </si>
  <si>
    <t xml:space="preserve">  11-009</t>
  </si>
  <si>
    <t xml:space="preserve">CHALMAR CONT.CO.INC.               </t>
  </si>
  <si>
    <t xml:space="preserve"> 2712     </t>
  </si>
  <si>
    <t xml:space="preserve">  389     </t>
  </si>
  <si>
    <t xml:space="preserve">   95-15</t>
  </si>
  <si>
    <t xml:space="preserve">00022   </t>
  </si>
  <si>
    <t xml:space="preserve">LAWRENCE J. SMITH, SR.        </t>
  </si>
  <si>
    <t xml:space="preserve">PAGGI, JOSEPH G &amp; JOSEPH J         </t>
  </si>
  <si>
    <t xml:space="preserve">  11-010</t>
  </si>
  <si>
    <t xml:space="preserve"> 2713     </t>
  </si>
  <si>
    <t xml:space="preserve">  446     </t>
  </si>
  <si>
    <t>13-00011</t>
  </si>
  <si>
    <t>VITEO, STEPHEN &amp; VITEO-BURNETT SHAR</t>
  </si>
  <si>
    <t xml:space="preserve"> 2714     </t>
  </si>
  <si>
    <t xml:space="preserve">  481     </t>
  </si>
  <si>
    <t xml:space="preserve">SENECA LANE                   </t>
  </si>
  <si>
    <t xml:space="preserve">  11-011</t>
  </si>
  <si>
    <t xml:space="preserve">J E MCCAUGHEY                      </t>
  </si>
  <si>
    <t xml:space="preserve"> 2716     </t>
  </si>
  <si>
    <t xml:space="preserve">  816     </t>
  </si>
  <si>
    <t>19-00011</t>
  </si>
  <si>
    <t xml:space="preserve">PASTORE CORPORATION                </t>
  </si>
  <si>
    <t xml:space="preserve">  817     </t>
  </si>
  <si>
    <t>19-00012</t>
  </si>
  <si>
    <t xml:space="preserve"> 2717     </t>
  </si>
  <si>
    <t xml:space="preserve">  493     </t>
  </si>
  <si>
    <t>15-00012</t>
  </si>
  <si>
    <t xml:space="preserve">GOLDSTEIN, R&amp;F C/O M BOROWSKY      </t>
  </si>
  <si>
    <t xml:space="preserve">  509     </t>
  </si>
  <si>
    <t xml:space="preserve">  06-014</t>
  </si>
  <si>
    <t xml:space="preserve">00044   </t>
  </si>
  <si>
    <t xml:space="preserve">ANTHONY R. JACOBS             </t>
  </si>
  <si>
    <t xml:space="preserve">CAMPBELL, NORMAN &amp; FRANCES D       </t>
  </si>
  <si>
    <t>16-00007</t>
  </si>
  <si>
    <t xml:space="preserve"> 2802     </t>
  </si>
  <si>
    <t xml:space="preserve">  792     </t>
  </si>
  <si>
    <t xml:space="preserve">323 CEDAR LAKE DR             </t>
  </si>
  <si>
    <t>21-00004</t>
  </si>
  <si>
    <t xml:space="preserve">FOLDATS, BRIGITA                   </t>
  </si>
  <si>
    <t xml:space="preserve"> 2804     </t>
  </si>
  <si>
    <t xml:space="preserve">  676     </t>
  </si>
  <si>
    <t>20-00008</t>
  </si>
  <si>
    <t xml:space="preserve">MAHONEY, LAUREL M. &amp; PENN, TARA M. </t>
  </si>
  <si>
    <t xml:space="preserve"> 3401     </t>
  </si>
  <si>
    <t xml:space="preserve">   43     </t>
  </si>
  <si>
    <t xml:space="preserve">3311 S PINEWOOD DR            </t>
  </si>
  <si>
    <t>20-00009</t>
  </si>
  <si>
    <t xml:space="preserve">SHEHATA, NABIH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</si>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</sst>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30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7109375" customWidth="1"/>
    <col min="13" max="13" width="41.425781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43194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18.39</v>
      </c>
      <c r="R2" s="2">
        <v>43.91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62.3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43992</v>
      </c>
      <c r="G3" s="7" t="s">
        <v>31</v>
      </c>
      <c r="H3" s="7" t="s">
        <v>32</v>
      </c>
      <c r="I3" s="7" t="s">
        <v>32</v>
      </c>
      <c r="J3" s="7" t="s">
        <v>41</v>
      </c>
      <c r="K3" s="7" t="s">
        <v>42</v>
      </c>
      <c r="L3" s="7" t="s">
        <v>43</v>
      </c>
      <c r="M3" s="7" t="s">
        <v>44</v>
      </c>
      <c r="N3" s="2">
        <v>200</v>
      </c>
      <c r="O3" s="2">
        <v>0</v>
      </c>
      <c r="P3" s="6">
        <v>0</v>
      </c>
      <c r="Q3" s="2">
        <v>2428.41</v>
      </c>
      <c r="R3" s="6">
        <v>0</v>
      </c>
      <c r="S3" s="6">
        <v>0</v>
      </c>
      <c r="T3" s="6">
        <v>0</v>
      </c>
      <c r="U3" s="6">
        <v>0</v>
      </c>
      <c r="V3" s="2">
        <v>10688.94</v>
      </c>
      <c r="W3" s="6">
        <v>0</v>
      </c>
      <c r="X3" s="6">
        <v>0</v>
      </c>
      <c r="Y3" s="6">
        <v>0</v>
      </c>
      <c r="Z3" s="2">
        <v>13117.35</v>
      </c>
      <c r="AA3" t="b">
        <v>1</v>
      </c>
      <c r="AB3" t="b">
        <v>1</v>
      </c>
    </row>
    <row r="4" spans="1:28" x14ac:dyDescent="0.25">
      <c r="A4" s="7" t="s">
        <v>45</v>
      </c>
      <c r="B4" s="7" t="s">
        <v>46</v>
      </c>
      <c r="C4" s="7" t="s">
        <v>28</v>
      </c>
      <c r="D4" s="7" t="s">
        <v>47</v>
      </c>
      <c r="E4" s="7" t="s">
        <v>48</v>
      </c>
      <c r="F4" s="1">
        <v>43992</v>
      </c>
      <c r="G4" s="7" t="s">
        <v>31</v>
      </c>
      <c r="H4" s="7" t="s">
        <v>32</v>
      </c>
      <c r="I4" s="7" t="s">
        <v>32</v>
      </c>
      <c r="J4" s="7" t="s">
        <v>41</v>
      </c>
      <c r="K4" s="7" t="s">
        <v>42</v>
      </c>
      <c r="L4" s="7" t="s">
        <v>43</v>
      </c>
      <c r="M4" s="7" t="s">
        <v>49</v>
      </c>
      <c r="N4" s="2">
        <v>15000</v>
      </c>
      <c r="O4" s="2">
        <v>0</v>
      </c>
      <c r="P4" s="6">
        <v>0</v>
      </c>
      <c r="Q4" s="2">
        <v>657.06</v>
      </c>
      <c r="R4" s="6">
        <v>0</v>
      </c>
      <c r="S4" s="6">
        <v>0</v>
      </c>
      <c r="T4" s="6">
        <v>0</v>
      </c>
      <c r="U4" s="6">
        <v>0</v>
      </c>
      <c r="V4" s="2">
        <v>22446.28</v>
      </c>
      <c r="W4" s="6">
        <v>0</v>
      </c>
      <c r="X4" s="6">
        <v>0</v>
      </c>
      <c r="Y4" s="6">
        <v>0</v>
      </c>
      <c r="Z4" s="2">
        <v>23103.34</v>
      </c>
      <c r="AA4" t="b">
        <v>1</v>
      </c>
      <c r="AB4" t="b">
        <v>1</v>
      </c>
    </row>
    <row r="5" spans="1:28" x14ac:dyDescent="0.25">
      <c r="A5" s="7" t="s">
        <v>50</v>
      </c>
      <c r="B5" s="7" t="s">
        <v>51</v>
      </c>
      <c r="C5" s="7" t="s">
        <v>28</v>
      </c>
      <c r="D5" s="7" t="s">
        <v>52</v>
      </c>
      <c r="E5" s="7" t="s">
        <v>53</v>
      </c>
      <c r="F5" s="1">
        <v>42829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54</v>
      </c>
      <c r="N5" s="2">
        <v>0</v>
      </c>
      <c r="O5" s="2">
        <v>18</v>
      </c>
      <c r="P5" s="6">
        <v>0</v>
      </c>
      <c r="Q5" s="2">
        <v>177.67</v>
      </c>
      <c r="R5" s="2">
        <v>1835.42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2013.09</v>
      </c>
      <c r="AA5" t="b">
        <v>1</v>
      </c>
      <c r="AB5" t="b">
        <v>1</v>
      </c>
    </row>
    <row r="6" spans="1:28" x14ac:dyDescent="0.25">
      <c r="A6" s="7" t="s">
        <v>55</v>
      </c>
      <c r="B6" s="7" t="s">
        <v>38</v>
      </c>
      <c r="C6" s="7" t="s">
        <v>28</v>
      </c>
      <c r="D6" s="7" t="s">
        <v>56</v>
      </c>
      <c r="E6" s="7" t="s">
        <v>57</v>
      </c>
      <c r="F6" s="1">
        <v>41023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58</v>
      </c>
      <c r="N6" s="2">
        <v>0</v>
      </c>
      <c r="O6" s="2">
        <v>18</v>
      </c>
      <c r="P6" s="6">
        <v>0</v>
      </c>
      <c r="Q6" s="2">
        <v>71.7</v>
      </c>
      <c r="R6" s="2">
        <v>1173.68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1245.3800000000001</v>
      </c>
      <c r="AA6" t="b">
        <v>1</v>
      </c>
      <c r="AB6" t="b">
        <v>1</v>
      </c>
    </row>
    <row r="7" spans="1:28" x14ac:dyDescent="0.25">
      <c r="A7" s="7" t="s">
        <v>59</v>
      </c>
      <c r="B7" s="7" t="s">
        <v>60</v>
      </c>
      <c r="C7" s="7" t="s">
        <v>28</v>
      </c>
      <c r="D7" s="7" t="s">
        <v>61</v>
      </c>
      <c r="E7" s="7" t="s">
        <v>62</v>
      </c>
      <c r="F7" s="1">
        <v>43194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36</v>
      </c>
      <c r="N7" s="2">
        <v>0</v>
      </c>
      <c r="O7" s="2">
        <v>18</v>
      </c>
      <c r="P7" s="6">
        <v>0</v>
      </c>
      <c r="Q7" s="2">
        <v>275.45999999999998</v>
      </c>
      <c r="R7" s="2">
        <v>2150.69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2426.15</v>
      </c>
      <c r="AA7" t="b">
        <v>1</v>
      </c>
      <c r="AB7" t="b">
        <v>1</v>
      </c>
    </row>
    <row r="8" spans="1:28" x14ac:dyDescent="0.25">
      <c r="A8" s="7" t="s">
        <v>63</v>
      </c>
      <c r="B8" s="7" t="s">
        <v>64</v>
      </c>
      <c r="C8" s="7" t="s">
        <v>28</v>
      </c>
      <c r="D8" s="7" t="s">
        <v>65</v>
      </c>
      <c r="E8" s="7" t="s">
        <v>66</v>
      </c>
      <c r="F8" s="1">
        <v>43565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67</v>
      </c>
      <c r="N8" s="2">
        <v>0</v>
      </c>
      <c r="O8" s="2">
        <v>18</v>
      </c>
      <c r="P8" s="6">
        <v>0</v>
      </c>
      <c r="Q8" s="2">
        <v>3034.56</v>
      </c>
      <c r="R8" s="2">
        <v>9490.74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12525.3</v>
      </c>
      <c r="AA8" t="b">
        <v>1</v>
      </c>
      <c r="AB8" t="b">
        <v>1</v>
      </c>
    </row>
    <row r="9" spans="1:28" x14ac:dyDescent="0.25">
      <c r="A9" s="7" t="s">
        <v>68</v>
      </c>
      <c r="B9" s="7" t="s">
        <v>69</v>
      </c>
      <c r="C9" s="7" t="s">
        <v>28</v>
      </c>
      <c r="D9" s="7" t="s">
        <v>70</v>
      </c>
      <c r="E9" s="7" t="s">
        <v>71</v>
      </c>
      <c r="F9" s="1">
        <v>43992</v>
      </c>
      <c r="G9" s="7" t="s">
        <v>31</v>
      </c>
      <c r="H9" s="7" t="s">
        <v>32</v>
      </c>
      <c r="I9" s="7" t="s">
        <v>32</v>
      </c>
      <c r="J9" s="7" t="s">
        <v>41</v>
      </c>
      <c r="K9" s="7" t="s">
        <v>72</v>
      </c>
      <c r="L9" s="7" t="s">
        <v>73</v>
      </c>
      <c r="M9" s="7" t="s">
        <v>74</v>
      </c>
      <c r="N9" s="2">
        <v>6100</v>
      </c>
      <c r="O9" s="2">
        <v>0</v>
      </c>
      <c r="P9" s="6">
        <v>0</v>
      </c>
      <c r="Q9" s="2">
        <v>1241.98</v>
      </c>
      <c r="R9" s="6">
        <v>0</v>
      </c>
      <c r="S9" s="6">
        <v>0</v>
      </c>
      <c r="T9" s="6">
        <v>0</v>
      </c>
      <c r="U9" s="6">
        <v>0</v>
      </c>
      <c r="V9" s="2">
        <v>11437.74</v>
      </c>
      <c r="W9" s="6">
        <v>0</v>
      </c>
      <c r="X9" s="6">
        <v>0</v>
      </c>
      <c r="Y9" s="6">
        <v>0</v>
      </c>
      <c r="Z9" s="2">
        <v>12679.72</v>
      </c>
      <c r="AA9" t="b">
        <v>1</v>
      </c>
      <c r="AB9" t="b">
        <v>1</v>
      </c>
    </row>
    <row r="10" spans="1:28" x14ac:dyDescent="0.25">
      <c r="A10" s="7" t="s">
        <v>75</v>
      </c>
      <c r="B10" s="7" t="s">
        <v>76</v>
      </c>
      <c r="C10" s="7" t="s">
        <v>28</v>
      </c>
      <c r="D10" s="7" t="s">
        <v>77</v>
      </c>
      <c r="E10" s="7" t="s">
        <v>78</v>
      </c>
      <c r="F10" s="1">
        <v>43565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79</v>
      </c>
      <c r="N10" s="2">
        <v>0</v>
      </c>
      <c r="O10" s="2">
        <v>18</v>
      </c>
      <c r="P10" s="6">
        <v>0</v>
      </c>
      <c r="Q10" s="2">
        <v>25.48</v>
      </c>
      <c r="R10" s="2">
        <v>33.89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59.37</v>
      </c>
      <c r="AA10" t="b">
        <v>1</v>
      </c>
      <c r="AB10" t="b">
        <v>1</v>
      </c>
    </row>
    <row r="11" spans="1:28" x14ac:dyDescent="0.25">
      <c r="A11" s="7" t="s">
        <v>80</v>
      </c>
      <c r="B11" s="7" t="s">
        <v>81</v>
      </c>
      <c r="C11" s="7" t="s">
        <v>28</v>
      </c>
      <c r="D11" s="7" t="s">
        <v>82</v>
      </c>
      <c r="E11" s="7" t="s">
        <v>83</v>
      </c>
      <c r="F11" s="1">
        <v>42109</v>
      </c>
      <c r="G11" s="7" t="s">
        <v>31</v>
      </c>
      <c r="H11" s="7" t="s">
        <v>32</v>
      </c>
      <c r="I11" s="7" t="s">
        <v>32</v>
      </c>
      <c r="J11" s="7" t="s">
        <v>41</v>
      </c>
      <c r="K11" s="7" t="s">
        <v>84</v>
      </c>
      <c r="L11" s="7" t="s">
        <v>85</v>
      </c>
      <c r="M11" s="7" t="s">
        <v>86</v>
      </c>
      <c r="N11" s="2">
        <v>0</v>
      </c>
      <c r="O11" s="2">
        <v>18</v>
      </c>
      <c r="P11" s="6">
        <v>0</v>
      </c>
      <c r="Q11" s="2">
        <v>39.28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39.28</v>
      </c>
      <c r="AA11" t="b">
        <v>1</v>
      </c>
      <c r="AB11" t="b">
        <v>1</v>
      </c>
    </row>
    <row r="12" spans="1:28" x14ac:dyDescent="0.25">
      <c r="A12" s="7" t="s">
        <v>80</v>
      </c>
      <c r="B12" s="7" t="s">
        <v>81</v>
      </c>
      <c r="C12" s="7" t="s">
        <v>28</v>
      </c>
      <c r="D12" s="7" t="s">
        <v>82</v>
      </c>
      <c r="E12" s="7" t="s">
        <v>87</v>
      </c>
      <c r="F12" s="1">
        <v>42465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86</v>
      </c>
      <c r="N12" s="2">
        <v>0</v>
      </c>
      <c r="O12" s="2">
        <v>18</v>
      </c>
      <c r="P12" s="6">
        <v>0</v>
      </c>
      <c r="Q12" s="2">
        <v>37.729999999999997</v>
      </c>
      <c r="R12" s="2">
        <v>108.43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146.16</v>
      </c>
      <c r="AA12" t="b">
        <v>1</v>
      </c>
      <c r="AB12" t="b">
        <v>1</v>
      </c>
    </row>
    <row r="13" spans="1:28" x14ac:dyDescent="0.25">
      <c r="A13" s="7" t="s">
        <v>88</v>
      </c>
      <c r="B13" s="7" t="s">
        <v>89</v>
      </c>
      <c r="C13" s="7" t="s">
        <v>28</v>
      </c>
      <c r="D13" s="7" t="s">
        <v>90</v>
      </c>
      <c r="E13" s="7" t="s">
        <v>91</v>
      </c>
      <c r="F13" s="1">
        <v>41752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92</v>
      </c>
      <c r="N13" s="2">
        <v>0</v>
      </c>
      <c r="O13" s="2">
        <v>18</v>
      </c>
      <c r="P13" s="6">
        <v>0</v>
      </c>
      <c r="Q13" s="2">
        <v>266.69</v>
      </c>
      <c r="R13" s="2">
        <v>2496.41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2763.1</v>
      </c>
      <c r="AA13" t="b">
        <v>1</v>
      </c>
      <c r="AB13" t="b">
        <v>1</v>
      </c>
    </row>
    <row r="14" spans="1:28" x14ac:dyDescent="0.25">
      <c r="A14" s="7" t="s">
        <v>93</v>
      </c>
      <c r="B14" s="7" t="s">
        <v>94</v>
      </c>
      <c r="C14" s="7" t="s">
        <v>28</v>
      </c>
      <c r="D14" s="7" t="s">
        <v>95</v>
      </c>
      <c r="E14" s="7" t="s">
        <v>96</v>
      </c>
      <c r="F14" s="1">
        <v>44342</v>
      </c>
      <c r="G14" s="7" t="s">
        <v>31</v>
      </c>
      <c r="H14" s="7" t="s">
        <v>32</v>
      </c>
      <c r="I14" s="7" t="s">
        <v>32</v>
      </c>
      <c r="J14" s="7" t="s">
        <v>41</v>
      </c>
      <c r="K14" s="7" t="s">
        <v>97</v>
      </c>
      <c r="L14" s="7" t="s">
        <v>98</v>
      </c>
      <c r="M14" s="7" t="s">
        <v>99</v>
      </c>
      <c r="N14" s="2">
        <v>2000</v>
      </c>
      <c r="O14" s="2">
        <v>0</v>
      </c>
      <c r="P14" s="6">
        <v>0</v>
      </c>
      <c r="Q14" s="2">
        <v>2730.01</v>
      </c>
      <c r="R14" s="6">
        <v>0</v>
      </c>
      <c r="S14" s="6">
        <v>0</v>
      </c>
      <c r="T14" s="6">
        <v>0</v>
      </c>
      <c r="U14" s="6">
        <v>0</v>
      </c>
      <c r="V14" s="2">
        <v>2171.31</v>
      </c>
      <c r="W14" s="6">
        <v>0</v>
      </c>
      <c r="X14" s="6">
        <v>0</v>
      </c>
      <c r="Y14" s="6">
        <v>0</v>
      </c>
      <c r="Z14" s="2">
        <v>4901.32</v>
      </c>
      <c r="AA14" t="b">
        <v>1</v>
      </c>
      <c r="AB14" t="b">
        <v>1</v>
      </c>
    </row>
    <row r="15" spans="1:28" x14ac:dyDescent="0.25">
      <c r="A15" s="7" t="s">
        <v>93</v>
      </c>
      <c r="B15" s="7" t="s">
        <v>100</v>
      </c>
      <c r="C15" s="7" t="s">
        <v>28</v>
      </c>
      <c r="D15" s="7" t="s">
        <v>101</v>
      </c>
      <c r="E15" s="7" t="s">
        <v>102</v>
      </c>
      <c r="F15" s="1">
        <v>43194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99</v>
      </c>
      <c r="N15" s="2">
        <v>0</v>
      </c>
      <c r="O15" s="2">
        <v>18</v>
      </c>
      <c r="P15" s="6">
        <v>0</v>
      </c>
      <c r="Q15" s="2">
        <v>193.76</v>
      </c>
      <c r="R15" s="2">
        <v>605.71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799.47</v>
      </c>
      <c r="AA15" t="b">
        <v>1</v>
      </c>
      <c r="AB15" t="b">
        <v>1</v>
      </c>
    </row>
    <row r="16" spans="1:28" x14ac:dyDescent="0.25">
      <c r="A16" s="7" t="s">
        <v>93</v>
      </c>
      <c r="B16" s="7" t="s">
        <v>103</v>
      </c>
      <c r="C16" s="7" t="s">
        <v>28</v>
      </c>
      <c r="D16" s="7" t="s">
        <v>101</v>
      </c>
      <c r="E16" s="7" t="s">
        <v>104</v>
      </c>
      <c r="F16" s="1">
        <v>42829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105</v>
      </c>
      <c r="N16" s="2">
        <v>0</v>
      </c>
      <c r="O16" s="2">
        <v>18</v>
      </c>
      <c r="P16" s="6">
        <v>0</v>
      </c>
      <c r="Q16" s="2">
        <v>176.73</v>
      </c>
      <c r="R16" s="2">
        <v>772.41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949.14</v>
      </c>
      <c r="AA16" t="b">
        <v>1</v>
      </c>
      <c r="AB16" t="b">
        <v>1</v>
      </c>
    </row>
    <row r="17" spans="1:28" x14ac:dyDescent="0.25">
      <c r="A17" s="7" t="s">
        <v>106</v>
      </c>
      <c r="B17" s="7" t="s">
        <v>107</v>
      </c>
      <c r="C17" s="7" t="s">
        <v>28</v>
      </c>
      <c r="D17" s="7" t="s">
        <v>108</v>
      </c>
      <c r="E17" s="7" t="s">
        <v>109</v>
      </c>
      <c r="F17" s="1">
        <v>41373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110</v>
      </c>
      <c r="N17" s="2">
        <v>0</v>
      </c>
      <c r="O17" s="2">
        <v>18</v>
      </c>
      <c r="P17" s="6">
        <v>0</v>
      </c>
      <c r="Q17" s="2">
        <v>130.1</v>
      </c>
      <c r="R17" s="2">
        <v>1805.81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1935.91</v>
      </c>
      <c r="AA17" t="b">
        <v>1</v>
      </c>
      <c r="AB17" t="b">
        <v>1</v>
      </c>
    </row>
    <row r="18" spans="1:28" x14ac:dyDescent="0.25">
      <c r="A18" s="7" t="s">
        <v>111</v>
      </c>
      <c r="B18" s="7" t="s">
        <v>112</v>
      </c>
      <c r="C18" s="7" t="s">
        <v>28</v>
      </c>
      <c r="D18" s="7" t="s">
        <v>101</v>
      </c>
      <c r="E18" s="7" t="s">
        <v>113</v>
      </c>
      <c r="F18" s="1">
        <v>35403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114</v>
      </c>
      <c r="N18" s="2">
        <v>0</v>
      </c>
      <c r="O18" s="2">
        <v>18</v>
      </c>
      <c r="P18" s="6">
        <v>0</v>
      </c>
      <c r="Q18" s="2">
        <v>51.84</v>
      </c>
      <c r="R18" s="2">
        <v>3383.02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3434.86</v>
      </c>
      <c r="AA18" t="b">
        <v>1</v>
      </c>
      <c r="AB18" t="b">
        <v>1</v>
      </c>
    </row>
    <row r="19" spans="1:28" x14ac:dyDescent="0.25">
      <c r="A19" s="7" t="s">
        <v>115</v>
      </c>
      <c r="B19" s="7" t="s">
        <v>116</v>
      </c>
      <c r="C19" s="7" t="s">
        <v>28</v>
      </c>
      <c r="D19" s="7" t="s">
        <v>101</v>
      </c>
      <c r="E19" s="7" t="s">
        <v>117</v>
      </c>
      <c r="F19" s="1">
        <v>41373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118</v>
      </c>
      <c r="N19" s="2">
        <v>0</v>
      </c>
      <c r="O19" s="2">
        <v>18</v>
      </c>
      <c r="P19" s="6">
        <v>0</v>
      </c>
      <c r="Q19" s="2">
        <v>171.97</v>
      </c>
      <c r="R19" s="2">
        <v>1275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1446.97</v>
      </c>
      <c r="AA19" t="b">
        <v>1</v>
      </c>
      <c r="AB19" t="b">
        <v>1</v>
      </c>
    </row>
    <row r="20" spans="1:28" x14ac:dyDescent="0.25">
      <c r="A20" s="7" t="s">
        <v>119</v>
      </c>
      <c r="B20" s="7" t="s">
        <v>120</v>
      </c>
      <c r="C20" s="7" t="s">
        <v>28</v>
      </c>
      <c r="D20" s="7" t="s">
        <v>101</v>
      </c>
      <c r="E20" s="7" t="s">
        <v>121</v>
      </c>
      <c r="F20" s="1">
        <v>41373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118</v>
      </c>
      <c r="N20" s="2">
        <v>0</v>
      </c>
      <c r="O20" s="2">
        <v>18</v>
      </c>
      <c r="P20" s="6">
        <v>0</v>
      </c>
      <c r="Q20" s="2">
        <v>168.22</v>
      </c>
      <c r="R20" s="2">
        <v>1250.68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1418.9</v>
      </c>
      <c r="AA20" t="b">
        <v>1</v>
      </c>
      <c r="AB20" t="b">
        <v>1</v>
      </c>
    </row>
    <row r="21" spans="1:28" x14ac:dyDescent="0.25">
      <c r="A21" s="7" t="s">
        <v>122</v>
      </c>
      <c r="B21" s="7" t="s">
        <v>123</v>
      </c>
      <c r="C21" s="7" t="s">
        <v>28</v>
      </c>
      <c r="D21" s="7" t="s">
        <v>101</v>
      </c>
      <c r="E21" s="7" t="s">
        <v>124</v>
      </c>
      <c r="F21" s="1">
        <v>44342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125</v>
      </c>
      <c r="N21" s="2">
        <v>0</v>
      </c>
      <c r="O21" s="2">
        <v>18</v>
      </c>
      <c r="P21" s="6">
        <v>0</v>
      </c>
      <c r="Q21" s="2">
        <v>91.34</v>
      </c>
      <c r="R21" s="2">
        <v>152.84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244.18</v>
      </c>
      <c r="AA21" t="b">
        <v>1</v>
      </c>
      <c r="AB21" t="b">
        <v>1</v>
      </c>
    </row>
    <row r="22" spans="1:28" x14ac:dyDescent="0.25">
      <c r="A22" s="7" t="s">
        <v>122</v>
      </c>
      <c r="B22" s="7" t="s">
        <v>126</v>
      </c>
      <c r="C22" s="7" t="s">
        <v>28</v>
      </c>
      <c r="D22" s="7" t="s">
        <v>101</v>
      </c>
      <c r="E22" s="7" t="s">
        <v>127</v>
      </c>
      <c r="F22" s="1">
        <v>40638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128</v>
      </c>
      <c r="N22" s="2">
        <v>0</v>
      </c>
      <c r="O22" s="2">
        <v>18</v>
      </c>
      <c r="P22" s="6">
        <v>0</v>
      </c>
      <c r="Q22" s="2">
        <v>171.45</v>
      </c>
      <c r="R22" s="2">
        <v>1718.72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1890.17</v>
      </c>
      <c r="AA22" t="b">
        <v>1</v>
      </c>
      <c r="AB22" t="b">
        <v>1</v>
      </c>
    </row>
    <row r="23" spans="1:28" x14ac:dyDescent="0.25">
      <c r="A23" s="7" t="s">
        <v>129</v>
      </c>
      <c r="B23" s="7" t="s">
        <v>130</v>
      </c>
      <c r="C23" s="7" t="s">
        <v>28</v>
      </c>
      <c r="D23" s="7" t="s">
        <v>108</v>
      </c>
      <c r="E23" s="7" t="s">
        <v>131</v>
      </c>
      <c r="F23" s="1">
        <v>35032</v>
      </c>
      <c r="G23" s="7" t="s">
        <v>31</v>
      </c>
      <c r="H23" s="7" t="s">
        <v>32</v>
      </c>
      <c r="I23" s="7" t="s">
        <v>32</v>
      </c>
      <c r="J23" s="7" t="s">
        <v>41</v>
      </c>
      <c r="K23" s="7" t="s">
        <v>132</v>
      </c>
      <c r="L23" s="7" t="s">
        <v>133</v>
      </c>
      <c r="M23" s="7" t="s">
        <v>134</v>
      </c>
      <c r="N23" s="2">
        <v>0</v>
      </c>
      <c r="O23" s="2">
        <v>18</v>
      </c>
      <c r="P23" s="6">
        <v>0</v>
      </c>
      <c r="Q23" s="2">
        <v>147.94999999999999</v>
      </c>
      <c r="R23" s="6">
        <v>0</v>
      </c>
      <c r="S23" s="6">
        <v>0</v>
      </c>
      <c r="T23" s="6">
        <v>0</v>
      </c>
      <c r="U23" s="6">
        <v>0</v>
      </c>
      <c r="V23" s="2">
        <v>1662.3</v>
      </c>
      <c r="W23" s="6">
        <v>0</v>
      </c>
      <c r="X23" s="6">
        <v>0</v>
      </c>
      <c r="Y23" s="6">
        <v>0</v>
      </c>
      <c r="Z23" s="2">
        <v>1810.25</v>
      </c>
      <c r="AA23" t="b">
        <v>1</v>
      </c>
      <c r="AB23" t="b">
        <v>1</v>
      </c>
    </row>
    <row r="24" spans="1:28" x14ac:dyDescent="0.25">
      <c r="A24" s="7" t="s">
        <v>129</v>
      </c>
      <c r="B24" s="7" t="s">
        <v>130</v>
      </c>
      <c r="C24" s="7" t="s">
        <v>28</v>
      </c>
      <c r="D24" s="7" t="s">
        <v>108</v>
      </c>
      <c r="E24" s="7" t="s">
        <v>135</v>
      </c>
      <c r="F24" s="1">
        <v>40638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134</v>
      </c>
      <c r="N24" s="2">
        <v>0</v>
      </c>
      <c r="O24" s="2">
        <v>18</v>
      </c>
      <c r="P24" s="6">
        <v>0</v>
      </c>
      <c r="Q24" s="2">
        <v>76.87</v>
      </c>
      <c r="R24" s="2">
        <v>1190.0899999999999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1266.96</v>
      </c>
      <c r="AA24" t="b">
        <v>1</v>
      </c>
      <c r="AB24" t="b">
        <v>1</v>
      </c>
    </row>
    <row r="25" spans="1:28" x14ac:dyDescent="0.25">
      <c r="A25" s="7" t="s">
        <v>136</v>
      </c>
      <c r="B25" s="7" t="s">
        <v>137</v>
      </c>
      <c r="C25" s="7" t="s">
        <v>28</v>
      </c>
      <c r="D25" s="7" t="s">
        <v>108</v>
      </c>
      <c r="E25" s="7" t="s">
        <v>138</v>
      </c>
      <c r="F25" s="1">
        <v>41373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139</v>
      </c>
      <c r="N25" s="2">
        <v>0</v>
      </c>
      <c r="O25" s="2">
        <v>18</v>
      </c>
      <c r="P25" s="6">
        <v>0</v>
      </c>
      <c r="Q25" s="2">
        <v>99.87</v>
      </c>
      <c r="R25" s="2">
        <v>1363.48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1463.35</v>
      </c>
      <c r="AA25" t="b">
        <v>1</v>
      </c>
      <c r="AB25" t="b">
        <v>1</v>
      </c>
    </row>
    <row r="26" spans="1:28" x14ac:dyDescent="0.25">
      <c r="A26" s="7" t="s">
        <v>140</v>
      </c>
      <c r="B26" s="7" t="s">
        <v>141</v>
      </c>
      <c r="C26" s="7" t="s">
        <v>28</v>
      </c>
      <c r="D26" s="7" t="s">
        <v>142</v>
      </c>
      <c r="E26" s="7" t="s">
        <v>143</v>
      </c>
      <c r="F26" s="1">
        <v>40638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34</v>
      </c>
      <c r="L26" s="7" t="s">
        <v>35</v>
      </c>
      <c r="M26" s="7" t="s">
        <v>144</v>
      </c>
      <c r="N26" s="2">
        <v>0</v>
      </c>
      <c r="O26" s="2">
        <v>18</v>
      </c>
      <c r="P26" s="6">
        <v>0</v>
      </c>
      <c r="Q26" s="2">
        <v>174.57</v>
      </c>
      <c r="R26" s="2">
        <v>1731.23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1905.8</v>
      </c>
      <c r="AA26" t="b">
        <v>1</v>
      </c>
      <c r="AB26" t="b">
        <v>1</v>
      </c>
    </row>
    <row r="27" spans="1:28" x14ac:dyDescent="0.25">
      <c r="A27" s="7" t="s">
        <v>145</v>
      </c>
      <c r="B27" s="7" t="s">
        <v>146</v>
      </c>
      <c r="C27" s="7" t="s">
        <v>28</v>
      </c>
      <c r="D27" s="7" t="s">
        <v>90</v>
      </c>
      <c r="E27" s="7" t="s">
        <v>147</v>
      </c>
      <c r="F27" s="1">
        <v>43565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148</v>
      </c>
      <c r="N27" s="2">
        <v>0</v>
      </c>
      <c r="O27" s="2">
        <v>18</v>
      </c>
      <c r="P27" s="6">
        <v>0</v>
      </c>
      <c r="Q27" s="2">
        <v>247.9</v>
      </c>
      <c r="R27" s="2">
        <v>799.37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1047.27</v>
      </c>
      <c r="AA27" t="b">
        <v>1</v>
      </c>
      <c r="AB27" t="b">
        <v>1</v>
      </c>
    </row>
    <row r="28" spans="1:28" x14ac:dyDescent="0.25">
      <c r="A28" s="7" t="s">
        <v>145</v>
      </c>
      <c r="B28" s="7" t="s">
        <v>149</v>
      </c>
      <c r="C28" s="7" t="s">
        <v>28</v>
      </c>
      <c r="D28" s="7" t="s">
        <v>90</v>
      </c>
      <c r="E28" s="7" t="s">
        <v>150</v>
      </c>
      <c r="F28" s="1">
        <v>43565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34</v>
      </c>
      <c r="L28" s="7" t="s">
        <v>35</v>
      </c>
      <c r="M28" s="7" t="s">
        <v>148</v>
      </c>
      <c r="N28" s="2">
        <v>0</v>
      </c>
      <c r="O28" s="2">
        <v>18</v>
      </c>
      <c r="P28" s="6">
        <v>0</v>
      </c>
      <c r="Q28" s="2">
        <v>247.9</v>
      </c>
      <c r="R28" s="2">
        <v>799.37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1047.27</v>
      </c>
      <c r="AA28" t="b">
        <v>1</v>
      </c>
      <c r="AB28" t="b">
        <v>1</v>
      </c>
    </row>
    <row r="29" spans="1:28" x14ac:dyDescent="0.25">
      <c r="A29" s="7" t="s">
        <v>151</v>
      </c>
      <c r="B29" s="7" t="s">
        <v>152</v>
      </c>
      <c r="C29" s="7" t="s">
        <v>28</v>
      </c>
      <c r="D29" s="7" t="s">
        <v>90</v>
      </c>
      <c r="E29" s="7" t="s">
        <v>153</v>
      </c>
      <c r="F29" s="1">
        <v>42109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154</v>
      </c>
      <c r="N29" s="2">
        <v>0</v>
      </c>
      <c r="O29" s="2">
        <v>18</v>
      </c>
      <c r="P29" s="6">
        <v>0</v>
      </c>
      <c r="Q29" s="2">
        <v>338.64</v>
      </c>
      <c r="R29" s="2">
        <v>5431.33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5769.97</v>
      </c>
      <c r="AA29" t="b">
        <v>1</v>
      </c>
      <c r="AB29" t="b">
        <v>1</v>
      </c>
    </row>
    <row r="30" spans="1:28" x14ac:dyDescent="0.25">
      <c r="A30" s="7" t="s">
        <v>151</v>
      </c>
      <c r="B30" s="7" t="s">
        <v>155</v>
      </c>
      <c r="C30" s="7" t="s">
        <v>28</v>
      </c>
      <c r="D30" s="7" t="s">
        <v>142</v>
      </c>
      <c r="E30" s="7" t="s">
        <v>156</v>
      </c>
      <c r="F30" s="1">
        <v>38805</v>
      </c>
      <c r="G30" s="7" t="s">
        <v>31</v>
      </c>
      <c r="H30" s="7" t="s">
        <v>32</v>
      </c>
      <c r="I30" s="7" t="s">
        <v>32</v>
      </c>
      <c r="J30" s="7" t="s">
        <v>41</v>
      </c>
      <c r="K30" s="7" t="s">
        <v>157</v>
      </c>
      <c r="L30" s="7" t="s">
        <v>158</v>
      </c>
      <c r="M30" s="7" t="s">
        <v>159</v>
      </c>
      <c r="N30" s="2">
        <v>0</v>
      </c>
      <c r="O30" s="2">
        <v>18</v>
      </c>
      <c r="P30" s="6">
        <v>0</v>
      </c>
      <c r="Q30" s="2">
        <v>149.55000000000001</v>
      </c>
      <c r="R30" s="6">
        <v>0</v>
      </c>
      <c r="S30" s="6">
        <v>0</v>
      </c>
      <c r="T30" s="6">
        <v>0</v>
      </c>
      <c r="U30" s="6">
        <v>0</v>
      </c>
      <c r="V30" s="2">
        <v>1458.29</v>
      </c>
      <c r="W30" s="6">
        <v>0</v>
      </c>
      <c r="X30" s="6">
        <v>0</v>
      </c>
      <c r="Y30" s="6">
        <v>0</v>
      </c>
      <c r="Z30" s="2">
        <v>1607.84</v>
      </c>
      <c r="AA30" t="b">
        <v>1</v>
      </c>
      <c r="AB30" t="b">
        <v>1</v>
      </c>
    </row>
    <row r="31" spans="1:28" x14ac:dyDescent="0.25">
      <c r="A31" s="7" t="s">
        <v>151</v>
      </c>
      <c r="B31" s="7" t="s">
        <v>155</v>
      </c>
      <c r="C31" s="7" t="s">
        <v>28</v>
      </c>
      <c r="D31" s="7" t="s">
        <v>142</v>
      </c>
      <c r="E31" s="7" t="s">
        <v>160</v>
      </c>
      <c r="F31" s="1">
        <v>42465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159</v>
      </c>
      <c r="N31" s="2">
        <v>0</v>
      </c>
      <c r="O31" s="2">
        <v>18</v>
      </c>
      <c r="P31" s="6">
        <v>0</v>
      </c>
      <c r="Q31" s="2">
        <v>103.78</v>
      </c>
      <c r="R31" s="2">
        <v>828.87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932.65</v>
      </c>
      <c r="AA31" t="b">
        <v>1</v>
      </c>
      <c r="AB31" t="b">
        <v>1</v>
      </c>
    </row>
    <row r="32" spans="1:28" x14ac:dyDescent="0.25">
      <c r="A32" s="7" t="s">
        <v>161</v>
      </c>
      <c r="B32" s="7" t="s">
        <v>162</v>
      </c>
      <c r="C32" s="7" t="s">
        <v>28</v>
      </c>
      <c r="D32" s="7" t="s">
        <v>163</v>
      </c>
      <c r="E32" s="7" t="s">
        <v>164</v>
      </c>
      <c r="F32" s="1">
        <v>44342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165</v>
      </c>
      <c r="N32" s="2">
        <v>0</v>
      </c>
      <c r="O32" s="2">
        <v>18</v>
      </c>
      <c r="P32" s="6">
        <v>0</v>
      </c>
      <c r="Q32" s="2">
        <v>111.52</v>
      </c>
      <c r="R32" s="2">
        <v>155.52000000000001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267.04000000000002</v>
      </c>
      <c r="AA32" t="b">
        <v>1</v>
      </c>
      <c r="AB32" t="b">
        <v>1</v>
      </c>
    </row>
    <row r="33" spans="1:28" x14ac:dyDescent="0.25">
      <c r="A33" s="7" t="s">
        <v>166</v>
      </c>
      <c r="B33" s="7" t="s">
        <v>167</v>
      </c>
      <c r="C33" s="7" t="s">
        <v>28</v>
      </c>
      <c r="D33" s="7" t="s">
        <v>101</v>
      </c>
      <c r="E33" s="7" t="s">
        <v>168</v>
      </c>
      <c r="F33" s="1">
        <v>43992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34</v>
      </c>
      <c r="L33" s="7" t="s">
        <v>35</v>
      </c>
      <c r="M33" s="7" t="s">
        <v>169</v>
      </c>
      <c r="N33" s="2">
        <v>0</v>
      </c>
      <c r="O33" s="2">
        <v>18</v>
      </c>
      <c r="P33" s="6">
        <v>0</v>
      </c>
      <c r="Q33" s="2">
        <v>155.65</v>
      </c>
      <c r="R33" s="2">
        <v>309.95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465.6</v>
      </c>
      <c r="AA33" t="b">
        <v>1</v>
      </c>
      <c r="AB33" t="b">
        <v>1</v>
      </c>
    </row>
    <row r="34" spans="1:28" x14ac:dyDescent="0.25">
      <c r="A34" s="7" t="s">
        <v>170</v>
      </c>
      <c r="B34" s="7" t="s">
        <v>171</v>
      </c>
      <c r="C34" s="7" t="s">
        <v>28</v>
      </c>
      <c r="D34" s="7" t="s">
        <v>172</v>
      </c>
      <c r="E34" s="7" t="s">
        <v>173</v>
      </c>
      <c r="F34" s="1">
        <v>43992</v>
      </c>
      <c r="G34" s="7" t="s">
        <v>31</v>
      </c>
      <c r="H34" s="7" t="s">
        <v>32</v>
      </c>
      <c r="I34" s="7" t="s">
        <v>32</v>
      </c>
      <c r="J34" s="7" t="s">
        <v>41</v>
      </c>
      <c r="K34" s="7" t="s">
        <v>97</v>
      </c>
      <c r="L34" s="7" t="s">
        <v>98</v>
      </c>
      <c r="M34" s="7" t="s">
        <v>174</v>
      </c>
      <c r="N34" s="2">
        <v>8000</v>
      </c>
      <c r="O34" s="2">
        <v>0</v>
      </c>
      <c r="P34" s="6">
        <v>0</v>
      </c>
      <c r="Q34" s="2">
        <v>9016.68</v>
      </c>
      <c r="R34" s="6">
        <v>0</v>
      </c>
      <c r="S34" s="6">
        <v>0</v>
      </c>
      <c r="T34" s="6">
        <v>0</v>
      </c>
      <c r="U34" s="6">
        <v>0</v>
      </c>
      <c r="V34" s="2">
        <v>18736.04</v>
      </c>
      <c r="W34" s="6">
        <v>0</v>
      </c>
      <c r="X34" s="6">
        <v>0</v>
      </c>
      <c r="Y34" s="6">
        <v>0</v>
      </c>
      <c r="Z34" s="2">
        <v>27752.720000000001</v>
      </c>
      <c r="AA34" t="b">
        <v>1</v>
      </c>
      <c r="AB34" t="b">
        <v>1</v>
      </c>
    </row>
    <row r="35" spans="1:28" x14ac:dyDescent="0.25">
      <c r="A35" s="5" t="s">
        <v>175</v>
      </c>
      <c r="B35" s="5" t="s">
        <v>176</v>
      </c>
      <c r="C35" s="5" t="s">
        <v>176</v>
      </c>
      <c r="D35" s="5" t="s">
        <v>176</v>
      </c>
      <c r="E35" s="5" t="s">
        <v>176</v>
      </c>
      <c r="F35" s="5" t="s">
        <v>176</v>
      </c>
      <c r="G35" s="5" t="s">
        <v>176</v>
      </c>
      <c r="H35" s="5" t="s">
        <v>176</v>
      </c>
      <c r="I35" s="5" t="s">
        <v>176</v>
      </c>
      <c r="J35" s="5" t="s">
        <v>176</v>
      </c>
      <c r="K35" s="5" t="s">
        <v>176</v>
      </c>
      <c r="L35" s="5" t="s">
        <v>176</v>
      </c>
      <c r="M35" s="5" t="s">
        <v>176</v>
      </c>
      <c r="N35" s="3">
        <f>SUMIF(AB1:AB34, TRUE, N1:N34)</f>
        <v>31300</v>
      </c>
      <c r="O35" s="5" t="s">
        <v>176</v>
      </c>
      <c r="P35" s="3">
        <f>SUMIF(AB1:AB34, TRUE, P1:P34)</f>
        <v>0</v>
      </c>
      <c r="Q35" s="3">
        <f>SUMIF(AB1:AB34, TRUE, Q1:Q34)</f>
        <v>23030.71</v>
      </c>
      <c r="R35" s="3">
        <f>SUMIF(AB1:AB34, TRUE, R1:R34)</f>
        <v>40906.57</v>
      </c>
      <c r="S35" s="3">
        <f>SUMIF(AB1:AB34, TRUE, S1:S34)</f>
        <v>0</v>
      </c>
      <c r="T35" s="3">
        <f>SUMIF(AB1:AB34, TRUE, T1:T34)</f>
        <v>0</v>
      </c>
      <c r="U35" s="3">
        <f>SUMIF(AB1:AB34, TRUE, U1:U34)</f>
        <v>0</v>
      </c>
      <c r="V35" s="3">
        <f>SUMIF(AB1:AB34, TRUE, V1:V34)</f>
        <v>68600.899999999994</v>
      </c>
      <c r="W35" s="3">
        <f>SUMIF(AB1:AB34, TRUE, W1:W34)</f>
        <v>0</v>
      </c>
      <c r="X35" s="3">
        <f>SUMIF(AB1:AB34, TRUE, X1:X34)</f>
        <v>0</v>
      </c>
      <c r="Y35" s="3">
        <f>SUMIF(AB1:AB34, TRUE, Y1:Y34)</f>
        <v>0</v>
      </c>
      <c r="Z35" s="3">
        <f>SUMIF(AB1:AB34, TRUE, Z1:Z34)</f>
        <v>132538.18</v>
      </c>
    </row>
  </sheetData>
  <autoFilter ref="A1:Z3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BCappuccio</cp:lastModifiedBy>
  <dcterms:created xsi:type="dcterms:W3CDTF">2022-04-18T22:26:02Z</dcterms:created>
  <dcterms:modified xsi:type="dcterms:W3CDTF">2022-04-18T22:25:47Z</dcterms:modified>
</cp:coreProperties>
</file>