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lectronic Reports\"/>
    </mc:Choice>
  </mc:AlternateContent>
  <bookViews>
    <workbookView xWindow="0" yWindow="0" windowWidth="25200" windowHeight="11850"/>
  </bookViews>
  <sheets>
    <sheet name="Sheet1" sheetId="1" r:id="rId1"/>
  </sheets>
  <definedNames>
    <definedName name="_xlnm._FilterDatabase" localSheetId="0" hidden="1">Sheet1!$A$1:$M$72</definedName>
  </definedNames>
  <calcPr calcId="162913"/>
</workbook>
</file>

<file path=xl/calcChain.xml><?xml version="1.0" encoding="utf-8"?>
<calcChain xmlns="http://schemas.openxmlformats.org/spreadsheetml/2006/main">
  <c r="M65" i="1" l="1"/>
  <c r="L65" i="1"/>
  <c r="K65" i="1"/>
  <c r="J65" i="1"/>
  <c r="I65" i="1"/>
  <c r="H65" i="1"/>
  <c r="G65" i="1"/>
</calcChain>
</file>

<file path=xl/sharedStrings.xml><?xml version="1.0" encoding="utf-8"?>
<sst xmlns="http://schemas.openxmlformats.org/spreadsheetml/2006/main" count="398" uniqueCount="242">
  <si>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</si>
  <si>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</si>
  <si>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</si>
  <si>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</si>
  <si>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</si>
  <si>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</si>
  <si>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</si>
  <si>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</si>
  <si>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</si>
  <si>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</si>
  <si>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</si>
  <si>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</si>
  <si>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</si>
  <si>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1.01  </t>
  </si>
  <si>
    <t xml:space="preserve">    5     </t>
  </si>
  <si>
    <t xml:space="preserve">              </t>
  </si>
  <si>
    <t xml:space="preserve">AUCHINLECK, DAVID                  </t>
  </si>
  <si>
    <t xml:space="preserve">2385 RT 70 W                  </t>
  </si>
  <si>
    <t xml:space="preserve"> 4A</t>
  </si>
  <si>
    <t xml:space="preserve">   52.01  </t>
  </si>
  <si>
    <t xml:space="preserve">    1     </t>
  </si>
  <si>
    <t xml:space="preserve">   -C0108- -  </t>
  </si>
  <si>
    <t xml:space="preserve">GROSSMAN VIRGINIA JANE             </t>
  </si>
  <si>
    <t xml:space="preserve">108 PARK PL                   </t>
  </si>
  <si>
    <t xml:space="preserve"> 2 </t>
  </si>
  <si>
    <t xml:space="preserve">   54.02  </t>
  </si>
  <si>
    <t xml:space="preserve">    4.02  </t>
  </si>
  <si>
    <t xml:space="preserve">GARDEN STATE PARK MASTER ASSN INC  </t>
  </si>
  <si>
    <t xml:space="preserve">VILLAGE PLACE BLVD            </t>
  </si>
  <si>
    <t xml:space="preserve"> 1 </t>
  </si>
  <si>
    <t xml:space="preserve">  105.01  </t>
  </si>
  <si>
    <t xml:space="preserve">   13     </t>
  </si>
  <si>
    <t xml:space="preserve">REILLY PHYLLIS M                   </t>
  </si>
  <si>
    <t xml:space="preserve">711 NORTHWOOD AVE             </t>
  </si>
  <si>
    <t xml:space="preserve">  108.01  </t>
  </si>
  <si>
    <t xml:space="preserve">   10     </t>
  </si>
  <si>
    <t xml:space="preserve">CLARY GERTRUDE                     </t>
  </si>
  <si>
    <t xml:space="preserve">604 MERCHANT ST               </t>
  </si>
  <si>
    <t xml:space="preserve">  119.01  </t>
  </si>
  <si>
    <t xml:space="preserve">   27     </t>
  </si>
  <si>
    <t xml:space="preserve">CORSELLO SAMUEL S                  </t>
  </si>
  <si>
    <t xml:space="preserve">644 LONGWOOD AVE              </t>
  </si>
  <si>
    <t xml:space="preserve">  130.01  </t>
  </si>
  <si>
    <t xml:space="preserve">   18     </t>
  </si>
  <si>
    <t xml:space="preserve">ERHARD KARL SR &amp; DEBORAH           </t>
  </si>
  <si>
    <t xml:space="preserve">525 WOODLAND AVE              </t>
  </si>
  <si>
    <t xml:space="preserve">  139.01  </t>
  </si>
  <si>
    <t xml:space="preserve">KENNEDY, JAMES &amp; HONGNHUNG         </t>
  </si>
  <si>
    <t xml:space="preserve">1214 CHAMBERS ST              </t>
  </si>
  <si>
    <t xml:space="preserve">  180.01  </t>
  </si>
  <si>
    <t xml:space="preserve">   11     </t>
  </si>
  <si>
    <t xml:space="preserve">ALONSO, OMAR &amp; LIDUVINA            </t>
  </si>
  <si>
    <t xml:space="preserve">428 THIRD AVE W               </t>
  </si>
  <si>
    <t xml:space="preserve">  187.01  </t>
  </si>
  <si>
    <t xml:space="preserve">   12     </t>
  </si>
  <si>
    <t xml:space="preserve">KOSTAR ELIZABETH                   </t>
  </si>
  <si>
    <t xml:space="preserve">330 UNION AVE                 </t>
  </si>
  <si>
    <t xml:space="preserve">  192.01  </t>
  </si>
  <si>
    <t xml:space="preserve">   35     </t>
  </si>
  <si>
    <t xml:space="preserve">GENZANO, JAMES T &amp; CAROL A         </t>
  </si>
  <si>
    <t xml:space="preserve">321 HINCHMAN AVE              </t>
  </si>
  <si>
    <t xml:space="preserve">  195.01  </t>
  </si>
  <si>
    <t xml:space="preserve">PETTEK, THEODORE J &amp; JUDITH F      </t>
  </si>
  <si>
    <t xml:space="preserve">324 ST JAMES AVE              </t>
  </si>
  <si>
    <t xml:space="preserve">  200.01  </t>
  </si>
  <si>
    <t xml:space="preserve">    3     </t>
  </si>
  <si>
    <t xml:space="preserve">PROIETTI, TONI                     </t>
  </si>
  <si>
    <t xml:space="preserve">204 BARLOW AVE                </t>
  </si>
  <si>
    <t xml:space="preserve">  233.02  </t>
  </si>
  <si>
    <t xml:space="preserve">    4     </t>
  </si>
  <si>
    <t xml:space="preserve">BROADBENT, M J &amp; MATTHEWS, C L     </t>
  </si>
  <si>
    <t xml:space="preserve">WILBUR AVE                    </t>
  </si>
  <si>
    <t xml:space="preserve">  246.01  </t>
  </si>
  <si>
    <t xml:space="preserve">   16     </t>
  </si>
  <si>
    <t xml:space="preserve">CHUN FAR SHEN REVOCABLE TRUST      </t>
  </si>
  <si>
    <t xml:space="preserve">1500 MAPLE AVE                </t>
  </si>
  <si>
    <t xml:space="preserve">  285.22  </t>
  </si>
  <si>
    <t xml:space="preserve">    6     </t>
  </si>
  <si>
    <t>BOGUTZ RICHARD M &amp; RUTH S -TRUSTEES</t>
  </si>
  <si>
    <t xml:space="preserve">321 HIALEAH DR                </t>
  </si>
  <si>
    <t xml:space="preserve">  286.03  </t>
  </si>
  <si>
    <t xml:space="preserve">   20     </t>
  </si>
  <si>
    <t xml:space="preserve">SPIELBERG, KURT &amp; MONIQUE          </t>
  </si>
  <si>
    <t xml:space="preserve">38 KNOLLWOOD DR               </t>
  </si>
  <si>
    <t xml:space="preserve">  286.12  </t>
  </si>
  <si>
    <t xml:space="preserve">ENGLER IRWIN J                     </t>
  </si>
  <si>
    <t xml:space="preserve">3 IVY LN                      </t>
  </si>
  <si>
    <t xml:space="preserve">    7     </t>
  </si>
  <si>
    <t xml:space="preserve">LEVESQUE ALBERT &amp; PAULINE          </t>
  </si>
  <si>
    <t xml:space="preserve">11 IVY LN                     </t>
  </si>
  <si>
    <t xml:space="preserve">  286.23  </t>
  </si>
  <si>
    <t xml:space="preserve">   19     </t>
  </si>
  <si>
    <t xml:space="preserve">D'URSO, PAUL &amp; LENA                </t>
  </si>
  <si>
    <t xml:space="preserve">4 KNOLL LN                    </t>
  </si>
  <si>
    <t xml:space="preserve">  296.01  </t>
  </si>
  <si>
    <t xml:space="preserve">BONO MARY                          </t>
  </si>
  <si>
    <t xml:space="preserve">324 WASHINGTON AVE            </t>
  </si>
  <si>
    <t xml:space="preserve">  304.01  </t>
  </si>
  <si>
    <t xml:space="preserve">AQUILINO, ELEANOR                  </t>
  </si>
  <si>
    <t xml:space="preserve">412 COLUMBIA BLVD             </t>
  </si>
  <si>
    <t xml:space="preserve">  335.02  </t>
  </si>
  <si>
    <t xml:space="preserve">HARMS, WOLFGANG &amp; RENATE           </t>
  </si>
  <si>
    <t xml:space="preserve">209 HARVEST RD                </t>
  </si>
  <si>
    <t xml:space="preserve">  335.06  </t>
  </si>
  <si>
    <t xml:space="preserve">PELCZARSKI, PAUL                   </t>
  </si>
  <si>
    <t xml:space="preserve">128 CHERRY TREE LN W          </t>
  </si>
  <si>
    <t xml:space="preserve">  336.04  </t>
  </si>
  <si>
    <t xml:space="preserve">DOTO SAMUEL + PATRICIA             </t>
  </si>
  <si>
    <t xml:space="preserve">12 OLD SALEM RD               </t>
  </si>
  <si>
    <t xml:space="preserve">  337.06  </t>
  </si>
  <si>
    <t xml:space="preserve">   -C0703- -  </t>
  </si>
  <si>
    <t xml:space="preserve">STEDMAN, ROBERT E &amp; MARY ANNE      </t>
  </si>
  <si>
    <t xml:space="preserve">703 KINGS CROFT               </t>
  </si>
  <si>
    <t xml:space="preserve">  338.23  </t>
  </si>
  <si>
    <t xml:space="preserve">   29     </t>
  </si>
  <si>
    <t xml:space="preserve">SALTZBURG EDWARD &amp; JOAN            </t>
  </si>
  <si>
    <t xml:space="preserve">10 SYRACUSE DR S              </t>
  </si>
  <si>
    <t xml:space="preserve">  339.11  </t>
  </si>
  <si>
    <t xml:space="preserve">   14     </t>
  </si>
  <si>
    <t xml:space="preserve">   -C0503- -  </t>
  </si>
  <si>
    <t xml:space="preserve">HEOK LLC                           </t>
  </si>
  <si>
    <t xml:space="preserve">503 SUSSEX HOUSE              </t>
  </si>
  <si>
    <t xml:space="preserve">  340.24  </t>
  </si>
  <si>
    <t xml:space="preserve">KOCHOA DANILO + MARIA DOLORES      </t>
  </si>
  <si>
    <t xml:space="preserve">319 BROOKLINE AVE             </t>
  </si>
  <si>
    <t xml:space="preserve">  341.12  </t>
  </si>
  <si>
    <t xml:space="preserve">OU ZHI TIAN                        </t>
  </si>
  <si>
    <t xml:space="preserve">976 KINGSTON DR               </t>
  </si>
  <si>
    <t xml:space="preserve">  342.03  </t>
  </si>
  <si>
    <t xml:space="preserve">NAPOLITANO, LOUIS J &amp; SUEANN       </t>
  </si>
  <si>
    <t xml:space="preserve">4 BROOKMEAD DR                </t>
  </si>
  <si>
    <t xml:space="preserve">  342.14  </t>
  </si>
  <si>
    <t xml:space="preserve">HARDENBERGH BRYAN                  </t>
  </si>
  <si>
    <t xml:space="preserve">1106 YARDLEY RD               </t>
  </si>
  <si>
    <t xml:space="preserve">  344.01  </t>
  </si>
  <si>
    <t xml:space="preserve">TANNER, MARK R &amp; KAREN M           </t>
  </si>
  <si>
    <t xml:space="preserve">7 COOPERLANDING RD            </t>
  </si>
  <si>
    <t xml:space="preserve">  349.01  </t>
  </si>
  <si>
    <t xml:space="preserve">BORGIA, CARMEN A                   </t>
  </si>
  <si>
    <t xml:space="preserve">806 NEW YORK AVE              </t>
  </si>
  <si>
    <t xml:space="preserve">  378.01  </t>
  </si>
  <si>
    <t xml:space="preserve">   15     </t>
  </si>
  <si>
    <t xml:space="preserve">KATES WENDY                        </t>
  </si>
  <si>
    <t xml:space="preserve">650 PARK DR                   </t>
  </si>
  <si>
    <t xml:space="preserve">  382.01  </t>
  </si>
  <si>
    <t xml:space="preserve">PENZA, KATHLEEN M                  </t>
  </si>
  <si>
    <t xml:space="preserve">137 GRANT AVE                 </t>
  </si>
  <si>
    <t xml:space="preserve">  384.01  </t>
  </si>
  <si>
    <t xml:space="preserve">RANIERI, ANGELA                    </t>
  </si>
  <si>
    <t xml:space="preserve">1200 PARK DR                  </t>
  </si>
  <si>
    <t xml:space="preserve">  386.01  </t>
  </si>
  <si>
    <t xml:space="preserve">LOUIS, K L &amp; FALLON, S A           </t>
  </si>
  <si>
    <t xml:space="preserve">52 HARRISON AVE               </t>
  </si>
  <si>
    <t xml:space="preserve">  395.03  </t>
  </si>
  <si>
    <t xml:space="preserve">   17     </t>
  </si>
  <si>
    <t xml:space="preserve">MOROZ GRAZYNA SAMBORSKA            </t>
  </si>
  <si>
    <t xml:space="preserve">50 WINDING WAY                </t>
  </si>
  <si>
    <t xml:space="preserve">  395.06  </t>
  </si>
  <si>
    <t xml:space="preserve">    8     </t>
  </si>
  <si>
    <t xml:space="preserve">HARDENERGH, BRYAN                  </t>
  </si>
  <si>
    <t xml:space="preserve">21 ROSE LN                    </t>
  </si>
  <si>
    <t xml:space="preserve">BROWN JOSEPH F JR                  </t>
  </si>
  <si>
    <t xml:space="preserve">11 ROSE LN                    </t>
  </si>
  <si>
    <t xml:space="preserve">  397.02  </t>
  </si>
  <si>
    <t xml:space="preserve">   47     </t>
  </si>
  <si>
    <t xml:space="preserve">HEIFET, MARY                       </t>
  </si>
  <si>
    <t xml:space="preserve">24 CHURCHILL RD               </t>
  </si>
  <si>
    <t xml:space="preserve">  430.09  </t>
  </si>
  <si>
    <t xml:space="preserve">   -C0301- -  </t>
  </si>
  <si>
    <t xml:space="preserve">HUGHES, MARY C                     </t>
  </si>
  <si>
    <t xml:space="preserve">301 UXBRIDGE                  </t>
  </si>
  <si>
    <t xml:space="preserve">  433.07  </t>
  </si>
  <si>
    <t xml:space="preserve">   22.01  </t>
  </si>
  <si>
    <t xml:space="preserve">HADDONTOWN SWIM CLUB               </t>
  </si>
  <si>
    <t xml:space="preserve">60 PLYMOUTH DRIVE             </t>
  </si>
  <si>
    <t xml:space="preserve">  433.20  </t>
  </si>
  <si>
    <t xml:space="preserve">   -C0054- -  </t>
  </si>
  <si>
    <t xml:space="preserve">KUSHNER HARVEY                     </t>
  </si>
  <si>
    <t xml:space="preserve">54 CENTURA                    </t>
  </si>
  <si>
    <t xml:space="preserve">  461.01  </t>
  </si>
  <si>
    <t xml:space="preserve">LAPPIN, JOSEPH A JR &amp; DORIS M      </t>
  </si>
  <si>
    <t xml:space="preserve">1405 PRINCESS AVE             </t>
  </si>
  <si>
    <t xml:space="preserve">  463.09  </t>
  </si>
  <si>
    <t xml:space="preserve">   -C1507- -  </t>
  </si>
  <si>
    <t xml:space="preserve">BERKOWITZ, LYDIA A                 </t>
  </si>
  <si>
    <t xml:space="preserve">MARK 70 - #1507               </t>
  </si>
  <si>
    <t xml:space="preserve">  469.07  </t>
  </si>
  <si>
    <t xml:space="preserve">NEGRA, MARILYN                     </t>
  </si>
  <si>
    <t xml:space="preserve">14 LISA LN                    </t>
  </si>
  <si>
    <t xml:space="preserve">  469.10  </t>
  </si>
  <si>
    <t xml:space="preserve">   36     </t>
  </si>
  <si>
    <t xml:space="preserve">TEIBEL, IRIS                       </t>
  </si>
  <si>
    <t xml:space="preserve">1948 GREENTREE RD             </t>
  </si>
  <si>
    <t xml:space="preserve">  513.37  </t>
  </si>
  <si>
    <t xml:space="preserve">GRACE WILLIAM &amp; THERESA            </t>
  </si>
  <si>
    <t xml:space="preserve">104 EAGLE LN E                </t>
  </si>
  <si>
    <t xml:space="preserve">  518.10  </t>
  </si>
  <si>
    <t xml:space="preserve">LERNER, SCOTT &amp; OLGA               </t>
  </si>
  <si>
    <t xml:space="preserve">130 ST VINCENT CT             </t>
  </si>
  <si>
    <t xml:space="preserve">  520.04  </t>
  </si>
  <si>
    <t xml:space="preserve">   -C0332- -  </t>
  </si>
  <si>
    <t xml:space="preserve">SYDERMAN P A &amp; ASLANIAN T A        </t>
  </si>
  <si>
    <t xml:space="preserve">332 CHANTICLEER               </t>
  </si>
  <si>
    <t xml:space="preserve">   -C0420- -  </t>
  </si>
  <si>
    <t xml:space="preserve">TOUB MITCHELL                      </t>
  </si>
  <si>
    <t xml:space="preserve">420 CHANTICLEER               </t>
  </si>
  <si>
    <t xml:space="preserve">   -C0919- -  </t>
  </si>
  <si>
    <t xml:space="preserve">MARX, ROBERT                       </t>
  </si>
  <si>
    <t xml:space="preserve">919 CHANTICLEER               </t>
  </si>
  <si>
    <t xml:space="preserve">    2     </t>
  </si>
  <si>
    <t xml:space="preserve">   -C1113- -  </t>
  </si>
  <si>
    <t xml:space="preserve">MARAD, HAROLD &amp; CHARLEEN           </t>
  </si>
  <si>
    <t xml:space="preserve">1113 THE WOODS                </t>
  </si>
  <si>
    <t xml:space="preserve">  521.05  </t>
  </si>
  <si>
    <t xml:space="preserve">PLIMPTON BARRY &amp; CAROL             </t>
  </si>
  <si>
    <t xml:space="preserve">4 WINTER PL                   </t>
  </si>
  <si>
    <t xml:space="preserve">  523.01  </t>
  </si>
  <si>
    <t xml:space="preserve">CHANG, HENRY &amp; KAO                 </t>
  </si>
  <si>
    <t xml:space="preserve">1805 KRESSON RD               </t>
  </si>
  <si>
    <t xml:space="preserve">  525.16  </t>
  </si>
  <si>
    <t xml:space="preserve">   24     </t>
  </si>
  <si>
    <t xml:space="preserve">GIBSON, LENORE                     </t>
  </si>
  <si>
    <t xml:space="preserve">85 CHARLANN CIRCLE            </t>
  </si>
  <si>
    <t xml:space="preserve">  527.03  </t>
  </si>
  <si>
    <t xml:space="preserve">STAR JETS LLC                      </t>
  </si>
  <si>
    <t xml:space="preserve">1527 BOWLING GREEN DR N       </t>
  </si>
  <si>
    <t xml:space="preserve">  528.52  </t>
  </si>
  <si>
    <t xml:space="preserve">MCGUIRE, EUGENE S &amp; LINDA M        </t>
  </si>
  <si>
    <t xml:space="preserve">402 MORRIS DR                 </t>
  </si>
  <si>
    <t xml:space="preserve">  529.04  </t>
  </si>
  <si>
    <t xml:space="preserve">RODIA SALVATORES &amp; BELLA           </t>
  </si>
  <si>
    <t xml:space="preserve">1920 WINESAP RD               </t>
  </si>
  <si>
    <t xml:space="preserve">  529.12  </t>
  </si>
  <si>
    <t xml:space="preserve">   34     </t>
  </si>
  <si>
    <t xml:space="preserve">LARUSSO JOEL &amp; ROSEMARY            </t>
  </si>
  <si>
    <t xml:space="preserve">1516 HILLSIDE DR              </t>
  </si>
  <si>
    <t xml:space="preserve">  529.19  </t>
  </si>
  <si>
    <t xml:space="preserve">MONETTI ROBERT &amp; EILEEN J          </t>
  </si>
  <si>
    <t xml:space="preserve">1615 LONGFELLOW DR            </t>
  </si>
  <si>
    <t>Totals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</si>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</sst>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abSelected="1" workbookViewId="0">
      <pane ySplit="1" topLeftCell="A2" activePane="bottomLeft" state="frozen"/>
      <selection pane="bottomLeft" activeCell="A67" sqref="A67:A72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40.7109375" customWidth="1"/>
    <col min="5" max="5" width="32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0.71093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2552.9499999999998</v>
      </c>
      <c r="I2" s="5">
        <v>0</v>
      </c>
      <c r="J2" s="1">
        <v>2551.98</v>
      </c>
      <c r="K2" s="1">
        <v>0</v>
      </c>
      <c r="L2" s="1">
        <v>0.02</v>
      </c>
      <c r="M2" s="1">
        <v>0.99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1">
        <v>0</v>
      </c>
      <c r="H3" s="1">
        <v>942.32</v>
      </c>
      <c r="I3" s="1">
        <v>-191.62</v>
      </c>
      <c r="J3" s="1">
        <v>750</v>
      </c>
      <c r="K3" s="1">
        <v>0</v>
      </c>
      <c r="L3" s="1">
        <v>0.01</v>
      </c>
      <c r="M3" s="1">
        <v>0.71</v>
      </c>
      <c r="N3" t="b">
        <v>1</v>
      </c>
      <c r="O3" t="b">
        <v>1</v>
      </c>
    </row>
    <row r="4" spans="1:15" x14ac:dyDescent="0.25">
      <c r="A4" s="6" t="s">
        <v>25</v>
      </c>
      <c r="B4" s="6" t="s">
        <v>26</v>
      </c>
      <c r="C4" s="6" t="s">
        <v>15</v>
      </c>
      <c r="D4" s="6" t="s">
        <v>27</v>
      </c>
      <c r="E4" s="6" t="s">
        <v>28</v>
      </c>
      <c r="F4" s="6" t="s">
        <v>29</v>
      </c>
      <c r="G4" s="1">
        <v>0</v>
      </c>
      <c r="H4" s="1">
        <v>108.18</v>
      </c>
      <c r="I4" s="5">
        <v>0</v>
      </c>
      <c r="J4" s="1">
        <v>108</v>
      </c>
      <c r="K4" s="1">
        <v>0</v>
      </c>
      <c r="L4" s="1">
        <v>0</v>
      </c>
      <c r="M4" s="1">
        <v>0.18</v>
      </c>
      <c r="N4" t="b">
        <v>1</v>
      </c>
      <c r="O4" t="b">
        <v>1</v>
      </c>
    </row>
    <row r="5" spans="1:15" x14ac:dyDescent="0.25">
      <c r="A5" s="6" t="s">
        <v>30</v>
      </c>
      <c r="B5" s="6" t="s">
        <v>31</v>
      </c>
      <c r="C5" s="6" t="s">
        <v>15</v>
      </c>
      <c r="D5" s="6" t="s">
        <v>32</v>
      </c>
      <c r="E5" s="6" t="s">
        <v>33</v>
      </c>
      <c r="F5" s="6" t="s">
        <v>24</v>
      </c>
      <c r="G5" s="1">
        <v>0</v>
      </c>
      <c r="H5" s="1">
        <v>1202.1600000000001</v>
      </c>
      <c r="I5" s="1">
        <v>-112.23</v>
      </c>
      <c r="J5" s="1">
        <v>28.75</v>
      </c>
      <c r="K5" s="1">
        <v>0</v>
      </c>
      <c r="L5" s="1">
        <v>47.22</v>
      </c>
      <c r="M5" s="1">
        <v>1108.4000000000001</v>
      </c>
      <c r="N5" t="b">
        <v>1</v>
      </c>
      <c r="O5" t="b">
        <v>1</v>
      </c>
    </row>
    <row r="6" spans="1:15" x14ac:dyDescent="0.25">
      <c r="A6" s="6" t="s">
        <v>34</v>
      </c>
      <c r="B6" s="6" t="s">
        <v>35</v>
      </c>
      <c r="C6" s="6" t="s">
        <v>15</v>
      </c>
      <c r="D6" s="6" t="s">
        <v>36</v>
      </c>
      <c r="E6" s="6" t="s">
        <v>37</v>
      </c>
      <c r="F6" s="6" t="s">
        <v>24</v>
      </c>
      <c r="G6" s="1">
        <v>0</v>
      </c>
      <c r="H6" s="1">
        <v>786.61</v>
      </c>
      <c r="I6" s="5">
        <v>0</v>
      </c>
      <c r="J6" s="1">
        <v>781.61</v>
      </c>
      <c r="K6" s="1">
        <v>7.47</v>
      </c>
      <c r="L6" s="1">
        <v>0.18</v>
      </c>
      <c r="M6" s="1">
        <v>5.18</v>
      </c>
      <c r="N6" t="b">
        <v>1</v>
      </c>
      <c r="O6" t="b">
        <v>1</v>
      </c>
    </row>
    <row r="7" spans="1:15" x14ac:dyDescent="0.25">
      <c r="A7" s="6" t="s">
        <v>38</v>
      </c>
      <c r="B7" s="6" t="s">
        <v>39</v>
      </c>
      <c r="C7" s="6" t="s">
        <v>15</v>
      </c>
      <c r="D7" s="6" t="s">
        <v>40</v>
      </c>
      <c r="E7" s="6" t="s">
        <v>41</v>
      </c>
      <c r="F7" s="6" t="s">
        <v>24</v>
      </c>
      <c r="G7" s="1">
        <v>0</v>
      </c>
      <c r="H7" s="1">
        <v>1253.73</v>
      </c>
      <c r="I7" s="5">
        <v>0</v>
      </c>
      <c r="J7" s="1">
        <v>1250.54</v>
      </c>
      <c r="K7" s="1">
        <v>4.46</v>
      </c>
      <c r="L7" s="1">
        <v>0.05</v>
      </c>
      <c r="M7" s="1">
        <v>3.24</v>
      </c>
      <c r="N7" t="b">
        <v>1</v>
      </c>
      <c r="O7" t="b">
        <v>1</v>
      </c>
    </row>
    <row r="8" spans="1:15" x14ac:dyDescent="0.25">
      <c r="A8" s="6" t="s">
        <v>42</v>
      </c>
      <c r="B8" s="6" t="s">
        <v>43</v>
      </c>
      <c r="C8" s="6" t="s">
        <v>15</v>
      </c>
      <c r="D8" s="6" t="s">
        <v>44</v>
      </c>
      <c r="E8" s="6" t="s">
        <v>45</v>
      </c>
      <c r="F8" s="6" t="s">
        <v>24</v>
      </c>
      <c r="G8" s="1">
        <v>0</v>
      </c>
      <c r="H8" s="1">
        <v>2111.12</v>
      </c>
      <c r="I8" s="5">
        <v>0</v>
      </c>
      <c r="J8" s="1">
        <v>2103.4499999999998</v>
      </c>
      <c r="K8" s="1">
        <v>7.67</v>
      </c>
      <c r="L8" s="1">
        <v>0.3</v>
      </c>
      <c r="M8" s="1">
        <v>7.97</v>
      </c>
      <c r="N8" t="b">
        <v>1</v>
      </c>
      <c r="O8" t="b">
        <v>1</v>
      </c>
    </row>
    <row r="9" spans="1:15" x14ac:dyDescent="0.25">
      <c r="A9" s="6" t="s">
        <v>46</v>
      </c>
      <c r="B9" s="6" t="s">
        <v>14</v>
      </c>
      <c r="C9" s="6" t="s">
        <v>15</v>
      </c>
      <c r="D9" s="6" t="s">
        <v>47</v>
      </c>
      <c r="E9" s="6" t="s">
        <v>48</v>
      </c>
      <c r="F9" s="6" t="s">
        <v>18</v>
      </c>
      <c r="G9" s="1">
        <v>0</v>
      </c>
      <c r="H9" s="1">
        <v>2380.06</v>
      </c>
      <c r="I9" s="5">
        <v>0</v>
      </c>
      <c r="J9" s="1">
        <v>2370.7800000000002</v>
      </c>
      <c r="K9" s="1">
        <v>9.2799999999999994</v>
      </c>
      <c r="L9" s="1">
        <v>0.35</v>
      </c>
      <c r="M9" s="1">
        <v>9.6300000000000008</v>
      </c>
      <c r="N9" t="b">
        <v>1</v>
      </c>
      <c r="O9" t="b">
        <v>1</v>
      </c>
    </row>
    <row r="10" spans="1:15" x14ac:dyDescent="0.25">
      <c r="A10" s="6" t="s">
        <v>49</v>
      </c>
      <c r="B10" s="6" t="s">
        <v>50</v>
      </c>
      <c r="C10" s="6" t="s">
        <v>15</v>
      </c>
      <c r="D10" s="6" t="s">
        <v>51</v>
      </c>
      <c r="E10" s="6" t="s">
        <v>52</v>
      </c>
      <c r="F10" s="6" t="s">
        <v>24</v>
      </c>
      <c r="G10" s="1">
        <v>250</v>
      </c>
      <c r="H10" s="1">
        <v>1243.8</v>
      </c>
      <c r="I10" s="5">
        <v>0</v>
      </c>
      <c r="J10" s="5">
        <v>0</v>
      </c>
      <c r="K10" s="5">
        <v>0</v>
      </c>
      <c r="L10" s="1">
        <v>62.85</v>
      </c>
      <c r="M10" s="1">
        <v>1556.65</v>
      </c>
      <c r="N10" t="b">
        <v>1</v>
      </c>
      <c r="O10" t="b">
        <v>1</v>
      </c>
    </row>
    <row r="11" spans="1:15" x14ac:dyDescent="0.25">
      <c r="A11" s="6" t="s">
        <v>53</v>
      </c>
      <c r="B11" s="6" t="s">
        <v>54</v>
      </c>
      <c r="C11" s="6" t="s">
        <v>15</v>
      </c>
      <c r="D11" s="6" t="s">
        <v>55</v>
      </c>
      <c r="E11" s="6" t="s">
        <v>56</v>
      </c>
      <c r="F11" s="6" t="s">
        <v>24</v>
      </c>
      <c r="G11" s="1">
        <v>76.39</v>
      </c>
      <c r="H11" s="1">
        <v>1544.91</v>
      </c>
      <c r="I11" s="5">
        <v>0</v>
      </c>
      <c r="J11" s="5">
        <v>0</v>
      </c>
      <c r="K11" s="5">
        <v>0</v>
      </c>
      <c r="L11" s="1">
        <v>71.81</v>
      </c>
      <c r="M11" s="1">
        <v>1693.11</v>
      </c>
      <c r="N11" t="b">
        <v>1</v>
      </c>
      <c r="O11" t="b">
        <v>1</v>
      </c>
    </row>
    <row r="12" spans="1:15" x14ac:dyDescent="0.25">
      <c r="A12" s="6" t="s">
        <v>57</v>
      </c>
      <c r="B12" s="6" t="s">
        <v>58</v>
      </c>
      <c r="C12" s="6" t="s">
        <v>15</v>
      </c>
      <c r="D12" s="6" t="s">
        <v>59</v>
      </c>
      <c r="E12" s="6" t="s">
        <v>60</v>
      </c>
      <c r="F12" s="6" t="s">
        <v>24</v>
      </c>
      <c r="G12" s="1">
        <v>250</v>
      </c>
      <c r="H12" s="1">
        <v>1594.83</v>
      </c>
      <c r="I12" s="5">
        <v>0</v>
      </c>
      <c r="J12" s="1">
        <v>1594.83</v>
      </c>
      <c r="K12" s="1">
        <v>0</v>
      </c>
      <c r="L12" s="1">
        <v>3.33</v>
      </c>
      <c r="M12" s="1">
        <v>253.33</v>
      </c>
      <c r="N12" t="b">
        <v>1</v>
      </c>
      <c r="O12" t="b">
        <v>1</v>
      </c>
    </row>
    <row r="13" spans="1:15" x14ac:dyDescent="0.25">
      <c r="A13" s="6" t="s">
        <v>61</v>
      </c>
      <c r="B13" s="6" t="s">
        <v>50</v>
      </c>
      <c r="C13" s="6" t="s">
        <v>15</v>
      </c>
      <c r="D13" s="6" t="s">
        <v>62</v>
      </c>
      <c r="E13" s="6" t="s">
        <v>63</v>
      </c>
      <c r="F13" s="6" t="s">
        <v>24</v>
      </c>
      <c r="G13" s="1">
        <v>0</v>
      </c>
      <c r="H13" s="1">
        <v>1804.95</v>
      </c>
      <c r="I13" s="5">
        <v>0</v>
      </c>
      <c r="J13" s="1">
        <v>1799.12</v>
      </c>
      <c r="K13" s="1">
        <v>5.83</v>
      </c>
      <c r="L13" s="1">
        <v>0.22</v>
      </c>
      <c r="M13" s="1">
        <v>6.05</v>
      </c>
      <c r="N13" t="b">
        <v>1</v>
      </c>
      <c r="O13" t="b">
        <v>1</v>
      </c>
    </row>
    <row r="14" spans="1:15" x14ac:dyDescent="0.25">
      <c r="A14" s="6" t="s">
        <v>64</v>
      </c>
      <c r="B14" s="6" t="s">
        <v>65</v>
      </c>
      <c r="C14" s="6" t="s">
        <v>15</v>
      </c>
      <c r="D14" s="6" t="s">
        <v>66</v>
      </c>
      <c r="E14" s="6" t="s">
        <v>67</v>
      </c>
      <c r="F14" s="6" t="s">
        <v>24</v>
      </c>
      <c r="G14" s="1">
        <v>0</v>
      </c>
      <c r="H14" s="1">
        <v>1285.07</v>
      </c>
      <c r="I14" s="5">
        <v>0</v>
      </c>
      <c r="J14" s="1">
        <v>1283.07</v>
      </c>
      <c r="K14" s="1">
        <v>0</v>
      </c>
      <c r="L14" s="1">
        <v>0.04</v>
      </c>
      <c r="M14" s="1">
        <v>2.04</v>
      </c>
      <c r="N14" t="b">
        <v>1</v>
      </c>
      <c r="O14" t="b">
        <v>1</v>
      </c>
    </row>
    <row r="15" spans="1:15" x14ac:dyDescent="0.25">
      <c r="A15" s="6" t="s">
        <v>68</v>
      </c>
      <c r="B15" s="6" t="s">
        <v>69</v>
      </c>
      <c r="C15" s="6" t="s">
        <v>15</v>
      </c>
      <c r="D15" s="6" t="s">
        <v>70</v>
      </c>
      <c r="E15" s="6" t="s">
        <v>71</v>
      </c>
      <c r="F15" s="6" t="s">
        <v>29</v>
      </c>
      <c r="G15" s="1">
        <v>5.0599999999999996</v>
      </c>
      <c r="H15" s="1">
        <v>5.0599999999999996</v>
      </c>
      <c r="I15" s="5">
        <v>0</v>
      </c>
      <c r="J15" s="5">
        <v>0</v>
      </c>
      <c r="K15" s="5">
        <v>0</v>
      </c>
      <c r="L15" s="1">
        <v>0.3</v>
      </c>
      <c r="M15" s="1">
        <v>10.42</v>
      </c>
      <c r="N15" t="b">
        <v>1</v>
      </c>
      <c r="O15" t="b">
        <v>1</v>
      </c>
    </row>
    <row r="16" spans="1:15" x14ac:dyDescent="0.25">
      <c r="A16" s="6" t="s">
        <v>72</v>
      </c>
      <c r="B16" s="6" t="s">
        <v>73</v>
      </c>
      <c r="C16" s="6" t="s">
        <v>15</v>
      </c>
      <c r="D16" s="6" t="s">
        <v>74</v>
      </c>
      <c r="E16" s="6" t="s">
        <v>75</v>
      </c>
      <c r="F16" s="6" t="s">
        <v>24</v>
      </c>
      <c r="G16" s="1">
        <v>0</v>
      </c>
      <c r="H16" s="1">
        <v>2027.2</v>
      </c>
      <c r="I16" s="1">
        <v>-339.47</v>
      </c>
      <c r="J16" s="1">
        <v>1687.13</v>
      </c>
      <c r="K16" s="1">
        <v>0</v>
      </c>
      <c r="L16" s="1">
        <v>0.01</v>
      </c>
      <c r="M16" s="1">
        <v>0.61</v>
      </c>
      <c r="N16" t="b">
        <v>1</v>
      </c>
      <c r="O16" t="b">
        <v>1</v>
      </c>
    </row>
    <row r="17" spans="1:15" x14ac:dyDescent="0.25">
      <c r="A17" s="6" t="s">
        <v>76</v>
      </c>
      <c r="B17" s="6" t="s">
        <v>77</v>
      </c>
      <c r="C17" s="6" t="s">
        <v>15</v>
      </c>
      <c r="D17" s="6" t="s">
        <v>78</v>
      </c>
      <c r="E17" s="6" t="s">
        <v>79</v>
      </c>
      <c r="F17" s="6" t="s">
        <v>24</v>
      </c>
      <c r="G17" s="1">
        <v>0</v>
      </c>
      <c r="H17" s="1">
        <v>2420.5</v>
      </c>
      <c r="I17" s="1">
        <v>-195.74</v>
      </c>
      <c r="J17" s="1">
        <v>2224.46</v>
      </c>
      <c r="K17" s="1">
        <v>0</v>
      </c>
      <c r="L17" s="1">
        <v>0.01</v>
      </c>
      <c r="M17" s="1">
        <v>0.31</v>
      </c>
      <c r="N17" t="b">
        <v>1</v>
      </c>
      <c r="O17" t="b">
        <v>1</v>
      </c>
    </row>
    <row r="18" spans="1:15" x14ac:dyDescent="0.25">
      <c r="A18" s="6" t="s">
        <v>80</v>
      </c>
      <c r="B18" s="6" t="s">
        <v>81</v>
      </c>
      <c r="C18" s="6" t="s">
        <v>15</v>
      </c>
      <c r="D18" s="6" t="s">
        <v>82</v>
      </c>
      <c r="E18" s="6" t="s">
        <v>83</v>
      </c>
      <c r="F18" s="6" t="s">
        <v>24</v>
      </c>
      <c r="G18" s="1">
        <v>0</v>
      </c>
      <c r="H18" s="1">
        <v>2180.88</v>
      </c>
      <c r="I18" s="5">
        <v>0</v>
      </c>
      <c r="J18" s="1">
        <v>2175.29</v>
      </c>
      <c r="K18" s="1">
        <v>0</v>
      </c>
      <c r="L18" s="1">
        <v>0.11</v>
      </c>
      <c r="M18" s="1">
        <v>5.7</v>
      </c>
      <c r="N18" t="b">
        <v>1</v>
      </c>
      <c r="O18" t="b">
        <v>1</v>
      </c>
    </row>
    <row r="19" spans="1:15" x14ac:dyDescent="0.25">
      <c r="A19" s="6" t="s">
        <v>84</v>
      </c>
      <c r="B19" s="6" t="s">
        <v>65</v>
      </c>
      <c r="C19" s="6" t="s">
        <v>15</v>
      </c>
      <c r="D19" s="6" t="s">
        <v>85</v>
      </c>
      <c r="E19" s="6" t="s">
        <v>86</v>
      </c>
      <c r="F19" s="6" t="s">
        <v>24</v>
      </c>
      <c r="G19" s="1">
        <v>250</v>
      </c>
      <c r="H19" s="1">
        <v>2006.15</v>
      </c>
      <c r="I19" s="5">
        <v>0</v>
      </c>
      <c r="J19" s="1">
        <v>2006.15</v>
      </c>
      <c r="K19" s="1">
        <v>0</v>
      </c>
      <c r="L19" s="1">
        <v>3.33</v>
      </c>
      <c r="M19" s="1">
        <v>253.33</v>
      </c>
      <c r="N19" t="b">
        <v>1</v>
      </c>
      <c r="O19" t="b">
        <v>1</v>
      </c>
    </row>
    <row r="20" spans="1:15" x14ac:dyDescent="0.25">
      <c r="A20" s="6" t="s">
        <v>84</v>
      </c>
      <c r="B20" s="6" t="s">
        <v>87</v>
      </c>
      <c r="C20" s="6" t="s">
        <v>15</v>
      </c>
      <c r="D20" s="6" t="s">
        <v>88</v>
      </c>
      <c r="E20" s="6" t="s">
        <v>89</v>
      </c>
      <c r="F20" s="6" t="s">
        <v>24</v>
      </c>
      <c r="G20" s="1">
        <v>0</v>
      </c>
      <c r="H20" s="1">
        <v>2115.16</v>
      </c>
      <c r="I20" s="1">
        <v>-320.55</v>
      </c>
      <c r="J20" s="1">
        <v>1794.15</v>
      </c>
      <c r="K20" s="1">
        <v>0</v>
      </c>
      <c r="L20" s="1">
        <v>0.01</v>
      </c>
      <c r="M20" s="1">
        <v>0.47</v>
      </c>
      <c r="N20" t="b">
        <v>1</v>
      </c>
      <c r="O20" t="b">
        <v>1</v>
      </c>
    </row>
    <row r="21" spans="1:15" x14ac:dyDescent="0.25">
      <c r="A21" s="6" t="s">
        <v>90</v>
      </c>
      <c r="B21" s="6" t="s">
        <v>91</v>
      </c>
      <c r="C21" s="6" t="s">
        <v>15</v>
      </c>
      <c r="D21" s="6" t="s">
        <v>92</v>
      </c>
      <c r="E21" s="6" t="s">
        <v>93</v>
      </c>
      <c r="F21" s="6" t="s">
        <v>24</v>
      </c>
      <c r="G21" s="1">
        <v>0</v>
      </c>
      <c r="H21" s="1">
        <v>1930.32</v>
      </c>
      <c r="I21" s="1">
        <v>-321.45</v>
      </c>
      <c r="J21" s="1">
        <v>1602.67</v>
      </c>
      <c r="K21" s="1">
        <v>6.2</v>
      </c>
      <c r="L21" s="1">
        <v>0.23</v>
      </c>
      <c r="M21" s="1">
        <v>6.43</v>
      </c>
      <c r="N21" t="b">
        <v>1</v>
      </c>
      <c r="O21" t="b">
        <v>1</v>
      </c>
    </row>
    <row r="22" spans="1:15" x14ac:dyDescent="0.25">
      <c r="A22" s="6" t="s">
        <v>94</v>
      </c>
      <c r="B22" s="6" t="s">
        <v>20</v>
      </c>
      <c r="C22" s="6" t="s">
        <v>15</v>
      </c>
      <c r="D22" s="6" t="s">
        <v>95</v>
      </c>
      <c r="E22" s="6" t="s">
        <v>96</v>
      </c>
      <c r="F22" s="6" t="s">
        <v>24</v>
      </c>
      <c r="G22" s="1">
        <v>250</v>
      </c>
      <c r="H22" s="1">
        <v>1956.61</v>
      </c>
      <c r="I22" s="5">
        <v>0</v>
      </c>
      <c r="J22" s="1">
        <v>1956.61</v>
      </c>
      <c r="K22" s="1">
        <v>10.63</v>
      </c>
      <c r="L22" s="1">
        <v>3.33</v>
      </c>
      <c r="M22" s="1">
        <v>253.33</v>
      </c>
      <c r="N22" t="b">
        <v>1</v>
      </c>
      <c r="O22" t="b">
        <v>1</v>
      </c>
    </row>
    <row r="23" spans="1:15" x14ac:dyDescent="0.25">
      <c r="A23" s="6" t="s">
        <v>97</v>
      </c>
      <c r="B23" s="6" t="s">
        <v>35</v>
      </c>
      <c r="C23" s="6" t="s">
        <v>15</v>
      </c>
      <c r="D23" s="6" t="s">
        <v>98</v>
      </c>
      <c r="E23" s="6" t="s">
        <v>99</v>
      </c>
      <c r="F23" s="6" t="s">
        <v>24</v>
      </c>
      <c r="G23" s="1">
        <v>5332.25</v>
      </c>
      <c r="H23" s="1">
        <v>1695.94</v>
      </c>
      <c r="I23" s="5">
        <v>0</v>
      </c>
      <c r="J23" s="5">
        <v>0</v>
      </c>
      <c r="K23" s="5">
        <v>0</v>
      </c>
      <c r="L23" s="1">
        <v>766.41</v>
      </c>
      <c r="M23" s="1">
        <v>7794.6</v>
      </c>
      <c r="N23" t="b">
        <v>1</v>
      </c>
      <c r="O23" t="b">
        <v>1</v>
      </c>
    </row>
    <row r="24" spans="1:15" x14ac:dyDescent="0.25">
      <c r="A24" s="6" t="s">
        <v>100</v>
      </c>
      <c r="B24" s="6" t="s">
        <v>43</v>
      </c>
      <c r="C24" s="6" t="s">
        <v>15</v>
      </c>
      <c r="D24" s="6" t="s">
        <v>101</v>
      </c>
      <c r="E24" s="6" t="s">
        <v>102</v>
      </c>
      <c r="F24" s="6" t="s">
        <v>24</v>
      </c>
      <c r="G24" s="1">
        <v>0</v>
      </c>
      <c r="H24" s="1">
        <v>2083.8200000000002</v>
      </c>
      <c r="I24" s="5">
        <v>0</v>
      </c>
      <c r="J24" s="1">
        <v>2075.6999999999998</v>
      </c>
      <c r="K24" s="1">
        <v>8.1199999999999992</v>
      </c>
      <c r="L24" s="1">
        <v>0.31</v>
      </c>
      <c r="M24" s="1">
        <v>8.43</v>
      </c>
      <c r="N24" t="b">
        <v>1</v>
      </c>
      <c r="O24" t="b">
        <v>1</v>
      </c>
    </row>
    <row r="25" spans="1:15" x14ac:dyDescent="0.25">
      <c r="A25" s="6" t="s">
        <v>103</v>
      </c>
      <c r="B25" s="6" t="s">
        <v>65</v>
      </c>
      <c r="C25" s="6" t="s">
        <v>15</v>
      </c>
      <c r="D25" s="6" t="s">
        <v>104</v>
      </c>
      <c r="E25" s="6" t="s">
        <v>105</v>
      </c>
      <c r="F25" s="6" t="s">
        <v>24</v>
      </c>
      <c r="G25" s="1">
        <v>0</v>
      </c>
      <c r="H25" s="1">
        <v>2430.61</v>
      </c>
      <c r="I25" s="5">
        <v>0</v>
      </c>
      <c r="J25" s="1">
        <v>2414.63</v>
      </c>
      <c r="K25" s="1">
        <v>0</v>
      </c>
      <c r="L25" s="1">
        <v>0.32</v>
      </c>
      <c r="M25" s="1">
        <v>16.3</v>
      </c>
      <c r="N25" t="b">
        <v>1</v>
      </c>
      <c r="O25" t="b">
        <v>1</v>
      </c>
    </row>
    <row r="26" spans="1:15" x14ac:dyDescent="0.25">
      <c r="A26" s="6" t="s">
        <v>106</v>
      </c>
      <c r="B26" s="6" t="s">
        <v>20</v>
      </c>
      <c r="C26" s="6" t="s">
        <v>15</v>
      </c>
      <c r="D26" s="6" t="s">
        <v>107</v>
      </c>
      <c r="E26" s="6" t="s">
        <v>108</v>
      </c>
      <c r="F26" s="6" t="s">
        <v>24</v>
      </c>
      <c r="G26" s="1">
        <v>0</v>
      </c>
      <c r="H26" s="1">
        <v>2305.2399999999998</v>
      </c>
      <c r="I26" s="5">
        <v>0</v>
      </c>
      <c r="J26" s="1">
        <v>2293.4699999999998</v>
      </c>
      <c r="K26" s="1">
        <v>11.77</v>
      </c>
      <c r="L26" s="1">
        <v>0.43</v>
      </c>
      <c r="M26" s="1">
        <v>12.2</v>
      </c>
      <c r="N26" t="b">
        <v>1</v>
      </c>
      <c r="O26" t="b">
        <v>1</v>
      </c>
    </row>
    <row r="27" spans="1:15" x14ac:dyDescent="0.25">
      <c r="A27" s="6" t="s">
        <v>109</v>
      </c>
      <c r="B27" s="6" t="s">
        <v>20</v>
      </c>
      <c r="C27" s="6" t="s">
        <v>110</v>
      </c>
      <c r="D27" s="6" t="s">
        <v>111</v>
      </c>
      <c r="E27" s="6" t="s">
        <v>112</v>
      </c>
      <c r="F27" s="6" t="s">
        <v>24</v>
      </c>
      <c r="G27" s="1">
        <v>0</v>
      </c>
      <c r="H27" s="1">
        <v>1398.31</v>
      </c>
      <c r="I27" s="5">
        <v>0</v>
      </c>
      <c r="J27" s="1">
        <v>1396.31</v>
      </c>
      <c r="K27" s="1">
        <v>0</v>
      </c>
      <c r="L27" s="1">
        <v>0.04</v>
      </c>
      <c r="M27" s="1">
        <v>2.04</v>
      </c>
      <c r="N27" t="b">
        <v>1</v>
      </c>
      <c r="O27" t="b">
        <v>1</v>
      </c>
    </row>
    <row r="28" spans="1:15" x14ac:dyDescent="0.25">
      <c r="A28" s="6" t="s">
        <v>113</v>
      </c>
      <c r="B28" s="6" t="s">
        <v>114</v>
      </c>
      <c r="C28" s="6" t="s">
        <v>15</v>
      </c>
      <c r="D28" s="6" t="s">
        <v>115</v>
      </c>
      <c r="E28" s="6" t="s">
        <v>116</v>
      </c>
      <c r="F28" s="6" t="s">
        <v>24</v>
      </c>
      <c r="G28" s="1">
        <v>250</v>
      </c>
      <c r="H28" s="1">
        <v>2020.31</v>
      </c>
      <c r="I28" s="5">
        <v>0</v>
      </c>
      <c r="J28" s="1">
        <v>2020.31</v>
      </c>
      <c r="K28" s="1">
        <v>0</v>
      </c>
      <c r="L28" s="1">
        <v>3.33</v>
      </c>
      <c r="M28" s="1">
        <v>253.33</v>
      </c>
      <c r="N28" t="b">
        <v>1</v>
      </c>
      <c r="O28" t="b">
        <v>1</v>
      </c>
    </row>
    <row r="29" spans="1:15" x14ac:dyDescent="0.25">
      <c r="A29" s="6" t="s">
        <v>117</v>
      </c>
      <c r="B29" s="6" t="s">
        <v>118</v>
      </c>
      <c r="C29" s="6" t="s">
        <v>119</v>
      </c>
      <c r="D29" s="6" t="s">
        <v>120</v>
      </c>
      <c r="E29" s="6" t="s">
        <v>121</v>
      </c>
      <c r="F29" s="6" t="s">
        <v>24</v>
      </c>
      <c r="G29" s="1">
        <v>0</v>
      </c>
      <c r="H29" s="1">
        <v>556.09</v>
      </c>
      <c r="I29" s="5">
        <v>0</v>
      </c>
      <c r="J29" s="1">
        <v>555.33000000000004</v>
      </c>
      <c r="K29" s="1">
        <v>0</v>
      </c>
      <c r="L29" s="1">
        <v>0.02</v>
      </c>
      <c r="M29" s="1">
        <v>0.78</v>
      </c>
      <c r="N29" t="b">
        <v>1</v>
      </c>
      <c r="O29" t="b">
        <v>1</v>
      </c>
    </row>
    <row r="30" spans="1:15" x14ac:dyDescent="0.25">
      <c r="A30" s="6" t="s">
        <v>122</v>
      </c>
      <c r="B30" s="6" t="s">
        <v>50</v>
      </c>
      <c r="C30" s="6" t="s">
        <v>15</v>
      </c>
      <c r="D30" s="6" t="s">
        <v>123</v>
      </c>
      <c r="E30" s="6" t="s">
        <v>124</v>
      </c>
      <c r="F30" s="6" t="s">
        <v>24</v>
      </c>
      <c r="G30" s="1">
        <v>6539.01</v>
      </c>
      <c r="H30" s="1">
        <v>2181.89</v>
      </c>
      <c r="I30" s="5">
        <v>0</v>
      </c>
      <c r="J30" s="5">
        <v>0</v>
      </c>
      <c r="K30" s="5">
        <v>0</v>
      </c>
      <c r="L30" s="1">
        <v>826.85</v>
      </c>
      <c r="M30" s="1">
        <v>9547.75</v>
      </c>
      <c r="N30" t="b">
        <v>1</v>
      </c>
      <c r="O30" t="b">
        <v>1</v>
      </c>
    </row>
    <row r="31" spans="1:15" x14ac:dyDescent="0.25">
      <c r="A31" s="6" t="s">
        <v>125</v>
      </c>
      <c r="B31" s="6" t="s">
        <v>54</v>
      </c>
      <c r="C31" s="6" t="s">
        <v>15</v>
      </c>
      <c r="D31" s="6" t="s">
        <v>126</v>
      </c>
      <c r="E31" s="6" t="s">
        <v>127</v>
      </c>
      <c r="F31" s="6" t="s">
        <v>24</v>
      </c>
      <c r="G31" s="1">
        <v>0</v>
      </c>
      <c r="H31" s="1">
        <v>1831.05</v>
      </c>
      <c r="I31" s="5">
        <v>0</v>
      </c>
      <c r="J31" s="1">
        <v>1828.57</v>
      </c>
      <c r="K31" s="1">
        <v>9.4700000000000006</v>
      </c>
      <c r="L31" s="1">
        <v>0.09</v>
      </c>
      <c r="M31" s="1">
        <v>2.57</v>
      </c>
      <c r="N31" t="b">
        <v>1</v>
      </c>
      <c r="O31" t="b">
        <v>1</v>
      </c>
    </row>
    <row r="32" spans="1:15" x14ac:dyDescent="0.25">
      <c r="A32" s="6" t="s">
        <v>128</v>
      </c>
      <c r="B32" s="6" t="s">
        <v>69</v>
      </c>
      <c r="C32" s="6" t="s">
        <v>15</v>
      </c>
      <c r="D32" s="6" t="s">
        <v>129</v>
      </c>
      <c r="E32" s="6" t="s">
        <v>130</v>
      </c>
      <c r="F32" s="6" t="s">
        <v>24</v>
      </c>
      <c r="G32" s="1">
        <v>0</v>
      </c>
      <c r="H32" s="1">
        <v>1809.82</v>
      </c>
      <c r="I32" s="1">
        <v>-290.60000000000002</v>
      </c>
      <c r="J32" s="1">
        <v>1518.4</v>
      </c>
      <c r="K32" s="1">
        <v>0</v>
      </c>
      <c r="L32" s="1">
        <v>0.02</v>
      </c>
      <c r="M32" s="1">
        <v>0.84</v>
      </c>
      <c r="N32" t="b">
        <v>1</v>
      </c>
      <c r="O32" t="b">
        <v>1</v>
      </c>
    </row>
    <row r="33" spans="1:15" x14ac:dyDescent="0.25">
      <c r="A33" s="6" t="s">
        <v>131</v>
      </c>
      <c r="B33" s="6" t="s">
        <v>31</v>
      </c>
      <c r="C33" s="6" t="s">
        <v>15</v>
      </c>
      <c r="D33" s="6" t="s">
        <v>132</v>
      </c>
      <c r="E33" s="6" t="s">
        <v>133</v>
      </c>
      <c r="F33" s="6" t="s">
        <v>24</v>
      </c>
      <c r="G33" s="1">
        <v>0</v>
      </c>
      <c r="H33" s="1">
        <v>2412.41</v>
      </c>
      <c r="I33" s="5">
        <v>0</v>
      </c>
      <c r="J33" s="1">
        <v>2402.9499999999998</v>
      </c>
      <c r="K33" s="1">
        <v>9.4700000000000006</v>
      </c>
      <c r="L33" s="1">
        <v>0.36</v>
      </c>
      <c r="M33" s="1">
        <v>9.82</v>
      </c>
      <c r="N33" t="b">
        <v>1</v>
      </c>
      <c r="O33" t="b">
        <v>1</v>
      </c>
    </row>
    <row r="34" spans="1:15" x14ac:dyDescent="0.25">
      <c r="A34" s="6" t="s">
        <v>134</v>
      </c>
      <c r="B34" s="6" t="s">
        <v>69</v>
      </c>
      <c r="C34" s="6" t="s">
        <v>15</v>
      </c>
      <c r="D34" s="6" t="s">
        <v>135</v>
      </c>
      <c r="E34" s="6" t="s">
        <v>136</v>
      </c>
      <c r="F34" s="6" t="s">
        <v>18</v>
      </c>
      <c r="G34" s="1">
        <v>0</v>
      </c>
      <c r="H34" s="1">
        <v>1949.34</v>
      </c>
      <c r="I34" s="5">
        <v>0</v>
      </c>
      <c r="J34" s="1">
        <v>1947.34</v>
      </c>
      <c r="K34" s="1">
        <v>0</v>
      </c>
      <c r="L34" s="1">
        <v>0.04</v>
      </c>
      <c r="M34" s="1">
        <v>2.04</v>
      </c>
      <c r="N34" t="b">
        <v>1</v>
      </c>
      <c r="O34" t="b">
        <v>1</v>
      </c>
    </row>
    <row r="35" spans="1:15" x14ac:dyDescent="0.25">
      <c r="A35" s="6" t="s">
        <v>137</v>
      </c>
      <c r="B35" s="6" t="s">
        <v>43</v>
      </c>
      <c r="C35" s="6" t="s">
        <v>15</v>
      </c>
      <c r="D35" s="6" t="s">
        <v>138</v>
      </c>
      <c r="E35" s="6" t="s">
        <v>139</v>
      </c>
      <c r="F35" s="6" t="s">
        <v>24</v>
      </c>
      <c r="G35" s="1">
        <v>0</v>
      </c>
      <c r="H35" s="1">
        <v>1439.76</v>
      </c>
      <c r="I35" s="5">
        <v>0</v>
      </c>
      <c r="J35" s="1">
        <v>1436.93</v>
      </c>
      <c r="K35" s="1">
        <v>3.84</v>
      </c>
      <c r="L35" s="1">
        <v>0.05</v>
      </c>
      <c r="M35" s="1">
        <v>2.88</v>
      </c>
      <c r="N35" t="b">
        <v>1</v>
      </c>
      <c r="O35" t="b">
        <v>1</v>
      </c>
    </row>
    <row r="36" spans="1:15" x14ac:dyDescent="0.25">
      <c r="A36" s="6" t="s">
        <v>140</v>
      </c>
      <c r="B36" s="6" t="s">
        <v>141</v>
      </c>
      <c r="C36" s="6" t="s">
        <v>15</v>
      </c>
      <c r="D36" s="6" t="s">
        <v>142</v>
      </c>
      <c r="E36" s="6" t="s">
        <v>143</v>
      </c>
      <c r="F36" s="6" t="s">
        <v>24</v>
      </c>
      <c r="G36" s="1">
        <v>250</v>
      </c>
      <c r="H36" s="1">
        <v>1623.96</v>
      </c>
      <c r="I36" s="1">
        <v>-278.62</v>
      </c>
      <c r="J36" s="1">
        <v>1345.34</v>
      </c>
      <c r="K36" s="1">
        <v>0</v>
      </c>
      <c r="L36" s="1">
        <v>3.33</v>
      </c>
      <c r="M36" s="1">
        <v>253.33</v>
      </c>
      <c r="N36" t="b">
        <v>1</v>
      </c>
      <c r="O36" t="b">
        <v>1</v>
      </c>
    </row>
    <row r="37" spans="1:15" x14ac:dyDescent="0.25">
      <c r="A37" s="6" t="s">
        <v>144</v>
      </c>
      <c r="B37" s="6" t="s">
        <v>58</v>
      </c>
      <c r="C37" s="6" t="s">
        <v>15</v>
      </c>
      <c r="D37" s="6" t="s">
        <v>145</v>
      </c>
      <c r="E37" s="6" t="s">
        <v>146</v>
      </c>
      <c r="F37" s="6" t="s">
        <v>24</v>
      </c>
      <c r="G37" s="1">
        <v>0</v>
      </c>
      <c r="H37" s="1">
        <v>1806.78</v>
      </c>
      <c r="I37" s="1">
        <v>-272.99</v>
      </c>
      <c r="J37" s="1">
        <v>1533</v>
      </c>
      <c r="K37" s="1">
        <v>0</v>
      </c>
      <c r="L37" s="1">
        <v>0.02</v>
      </c>
      <c r="M37" s="1">
        <v>0.81</v>
      </c>
      <c r="N37" t="b">
        <v>1</v>
      </c>
      <c r="O37" t="b">
        <v>1</v>
      </c>
    </row>
    <row r="38" spans="1:15" x14ac:dyDescent="0.25">
      <c r="A38" s="6" t="s">
        <v>147</v>
      </c>
      <c r="B38" s="6" t="s">
        <v>77</v>
      </c>
      <c r="C38" s="6" t="s">
        <v>15</v>
      </c>
      <c r="D38" s="6" t="s">
        <v>148</v>
      </c>
      <c r="E38" s="6" t="s">
        <v>149</v>
      </c>
      <c r="F38" s="6" t="s">
        <v>24</v>
      </c>
      <c r="G38" s="1">
        <v>0</v>
      </c>
      <c r="H38" s="1">
        <v>2375</v>
      </c>
      <c r="I38" s="5">
        <v>0</v>
      </c>
      <c r="J38" s="1">
        <v>2363.44</v>
      </c>
      <c r="K38" s="1">
        <v>11.56</v>
      </c>
      <c r="L38" s="1">
        <v>0.43</v>
      </c>
      <c r="M38" s="1">
        <v>11.99</v>
      </c>
      <c r="N38" t="b">
        <v>1</v>
      </c>
      <c r="O38" t="b">
        <v>1</v>
      </c>
    </row>
    <row r="39" spans="1:15" x14ac:dyDescent="0.25">
      <c r="A39" s="6" t="s">
        <v>150</v>
      </c>
      <c r="B39" s="6" t="s">
        <v>54</v>
      </c>
      <c r="C39" s="6" t="s">
        <v>15</v>
      </c>
      <c r="D39" s="6" t="s">
        <v>151</v>
      </c>
      <c r="E39" s="6" t="s">
        <v>152</v>
      </c>
      <c r="F39" s="6" t="s">
        <v>24</v>
      </c>
      <c r="G39" s="1">
        <v>10230.42</v>
      </c>
      <c r="H39" s="1">
        <v>2049.44</v>
      </c>
      <c r="I39" s="5">
        <v>0</v>
      </c>
      <c r="J39" s="5">
        <v>0</v>
      </c>
      <c r="K39" s="5">
        <v>0</v>
      </c>
      <c r="L39" s="1">
        <v>1706.77</v>
      </c>
      <c r="M39" s="1">
        <v>13986.63</v>
      </c>
      <c r="N39" t="b">
        <v>1</v>
      </c>
      <c r="O39" t="b">
        <v>1</v>
      </c>
    </row>
    <row r="40" spans="1:15" x14ac:dyDescent="0.25">
      <c r="A40" s="6" t="s">
        <v>153</v>
      </c>
      <c r="B40" s="6" t="s">
        <v>154</v>
      </c>
      <c r="C40" s="6" t="s">
        <v>15</v>
      </c>
      <c r="D40" s="6" t="s">
        <v>155</v>
      </c>
      <c r="E40" s="6" t="s">
        <v>156</v>
      </c>
      <c r="F40" s="6" t="s">
        <v>24</v>
      </c>
      <c r="G40" s="1">
        <v>250</v>
      </c>
      <c r="H40" s="1">
        <v>1273.1199999999999</v>
      </c>
      <c r="I40" s="1">
        <v>-254.79</v>
      </c>
      <c r="J40" s="1">
        <v>1018.33</v>
      </c>
      <c r="K40" s="1">
        <v>0</v>
      </c>
      <c r="L40" s="1">
        <v>3.33</v>
      </c>
      <c r="M40" s="1">
        <v>253.33</v>
      </c>
      <c r="N40" t="b">
        <v>1</v>
      </c>
      <c r="O40" t="b">
        <v>1</v>
      </c>
    </row>
    <row r="41" spans="1:15" x14ac:dyDescent="0.25">
      <c r="A41" s="6" t="s">
        <v>157</v>
      </c>
      <c r="B41" s="6" t="s">
        <v>158</v>
      </c>
      <c r="C41" s="6" t="s">
        <v>15</v>
      </c>
      <c r="D41" s="6" t="s">
        <v>159</v>
      </c>
      <c r="E41" s="6" t="s">
        <v>160</v>
      </c>
      <c r="F41" s="6" t="s">
        <v>24</v>
      </c>
      <c r="G41" s="1">
        <v>0</v>
      </c>
      <c r="H41" s="1">
        <v>1355.84</v>
      </c>
      <c r="I41" s="5">
        <v>0</v>
      </c>
      <c r="J41" s="1">
        <v>1352.22</v>
      </c>
      <c r="K41" s="1">
        <v>3.62</v>
      </c>
      <c r="L41" s="1">
        <v>0.06</v>
      </c>
      <c r="M41" s="1">
        <v>3.68</v>
      </c>
      <c r="N41" t="b">
        <v>1</v>
      </c>
      <c r="O41" t="b">
        <v>1</v>
      </c>
    </row>
    <row r="42" spans="1:15" x14ac:dyDescent="0.25">
      <c r="A42" s="6" t="s">
        <v>157</v>
      </c>
      <c r="B42" s="6" t="s">
        <v>31</v>
      </c>
      <c r="C42" s="6" t="s">
        <v>15</v>
      </c>
      <c r="D42" s="6" t="s">
        <v>161</v>
      </c>
      <c r="E42" s="6" t="s">
        <v>162</v>
      </c>
      <c r="F42" s="6" t="s">
        <v>24</v>
      </c>
      <c r="G42" s="1">
        <v>0</v>
      </c>
      <c r="H42" s="1">
        <v>1226.6199999999999</v>
      </c>
      <c r="I42" s="5">
        <v>0</v>
      </c>
      <c r="J42" s="1">
        <v>1222.53</v>
      </c>
      <c r="K42" s="1">
        <v>4.09</v>
      </c>
      <c r="L42" s="1">
        <v>7.0000000000000007E-2</v>
      </c>
      <c r="M42" s="1">
        <v>4.16</v>
      </c>
      <c r="N42" t="b">
        <v>1</v>
      </c>
      <c r="O42" t="b">
        <v>1</v>
      </c>
    </row>
    <row r="43" spans="1:15" x14ac:dyDescent="0.25">
      <c r="A43" s="6" t="s">
        <v>163</v>
      </c>
      <c r="B43" s="6" t="s">
        <v>164</v>
      </c>
      <c r="C43" s="6" t="s">
        <v>15</v>
      </c>
      <c r="D43" s="6" t="s">
        <v>165</v>
      </c>
      <c r="E43" s="6" t="s">
        <v>166</v>
      </c>
      <c r="F43" s="6" t="s">
        <v>24</v>
      </c>
      <c r="G43" s="1">
        <v>6.65</v>
      </c>
      <c r="H43" s="1">
        <v>1377.26</v>
      </c>
      <c r="I43" s="1">
        <v>-200.7</v>
      </c>
      <c r="J43" s="1">
        <v>1176.56</v>
      </c>
      <c r="K43" s="1">
        <v>14.12</v>
      </c>
      <c r="L43" s="1">
        <v>0.06</v>
      </c>
      <c r="M43" s="1">
        <v>6.71</v>
      </c>
      <c r="N43" t="b">
        <v>1</v>
      </c>
      <c r="O43" t="b">
        <v>1</v>
      </c>
    </row>
    <row r="44" spans="1:15" x14ac:dyDescent="0.25">
      <c r="A44" s="6" t="s">
        <v>167</v>
      </c>
      <c r="B44" s="6" t="s">
        <v>20</v>
      </c>
      <c r="C44" s="6" t="s">
        <v>168</v>
      </c>
      <c r="D44" s="6" t="s">
        <v>169</v>
      </c>
      <c r="E44" s="6" t="s">
        <v>170</v>
      </c>
      <c r="F44" s="6" t="s">
        <v>24</v>
      </c>
      <c r="G44" s="1">
        <v>250</v>
      </c>
      <c r="H44" s="1">
        <v>660.42</v>
      </c>
      <c r="I44" s="1">
        <v>-154.94</v>
      </c>
      <c r="J44" s="1">
        <v>505.48</v>
      </c>
      <c r="K44" s="1">
        <v>0</v>
      </c>
      <c r="L44" s="1">
        <v>3.33</v>
      </c>
      <c r="M44" s="1">
        <v>253.33</v>
      </c>
      <c r="N44" t="b">
        <v>1</v>
      </c>
      <c r="O44" t="b">
        <v>1</v>
      </c>
    </row>
    <row r="45" spans="1:15" x14ac:dyDescent="0.25">
      <c r="A45" s="6" t="s">
        <v>171</v>
      </c>
      <c r="B45" s="6" t="s">
        <v>172</v>
      </c>
      <c r="C45" s="6" t="s">
        <v>15</v>
      </c>
      <c r="D45" s="6" t="s">
        <v>173</v>
      </c>
      <c r="E45" s="6" t="s">
        <v>174</v>
      </c>
      <c r="F45" s="6" t="s">
        <v>18</v>
      </c>
      <c r="G45" s="1">
        <v>0</v>
      </c>
      <c r="H45" s="1">
        <v>341.74</v>
      </c>
      <c r="I45" s="5">
        <v>0</v>
      </c>
      <c r="J45" s="1">
        <v>339.9</v>
      </c>
      <c r="K45" s="1">
        <v>0</v>
      </c>
      <c r="L45" s="1">
        <v>0.04</v>
      </c>
      <c r="M45" s="1">
        <v>1.88</v>
      </c>
      <c r="N45" t="b">
        <v>1</v>
      </c>
      <c r="O45" t="b">
        <v>1</v>
      </c>
    </row>
    <row r="46" spans="1:15" x14ac:dyDescent="0.25">
      <c r="A46" s="6" t="s">
        <v>175</v>
      </c>
      <c r="B46" s="6" t="s">
        <v>20</v>
      </c>
      <c r="C46" s="6" t="s">
        <v>176</v>
      </c>
      <c r="D46" s="6" t="s">
        <v>177</v>
      </c>
      <c r="E46" s="6" t="s">
        <v>178</v>
      </c>
      <c r="F46" s="6" t="s">
        <v>24</v>
      </c>
      <c r="G46" s="1">
        <v>0</v>
      </c>
      <c r="H46" s="1">
        <v>1415.5</v>
      </c>
      <c r="I46" s="5">
        <v>0</v>
      </c>
      <c r="J46" s="1">
        <v>1415</v>
      </c>
      <c r="K46" s="1">
        <v>0</v>
      </c>
      <c r="L46" s="1">
        <v>0.01</v>
      </c>
      <c r="M46" s="1">
        <v>0.51</v>
      </c>
      <c r="N46" t="b">
        <v>1</v>
      </c>
      <c r="O46" t="b">
        <v>1</v>
      </c>
    </row>
    <row r="47" spans="1:15" x14ac:dyDescent="0.25">
      <c r="A47" s="6" t="s">
        <v>179</v>
      </c>
      <c r="B47" s="6" t="s">
        <v>158</v>
      </c>
      <c r="C47" s="6" t="s">
        <v>15</v>
      </c>
      <c r="D47" s="6" t="s">
        <v>180</v>
      </c>
      <c r="E47" s="6" t="s">
        <v>181</v>
      </c>
      <c r="F47" s="6" t="s">
        <v>24</v>
      </c>
      <c r="G47" s="1">
        <v>250</v>
      </c>
      <c r="H47" s="1">
        <v>2775.58</v>
      </c>
      <c r="I47" s="5">
        <v>0</v>
      </c>
      <c r="J47" s="1">
        <v>2775.58</v>
      </c>
      <c r="K47" s="1">
        <v>0</v>
      </c>
      <c r="L47" s="1">
        <v>3.33</v>
      </c>
      <c r="M47" s="1">
        <v>253.33</v>
      </c>
      <c r="N47" t="b">
        <v>1</v>
      </c>
      <c r="O47" t="b">
        <v>1</v>
      </c>
    </row>
    <row r="48" spans="1:15" x14ac:dyDescent="0.25">
      <c r="A48" s="6" t="s">
        <v>182</v>
      </c>
      <c r="B48" s="6" t="s">
        <v>43</v>
      </c>
      <c r="C48" s="6" t="s">
        <v>183</v>
      </c>
      <c r="D48" s="6" t="s">
        <v>184</v>
      </c>
      <c r="E48" s="6" t="s">
        <v>185</v>
      </c>
      <c r="F48" s="6" t="s">
        <v>24</v>
      </c>
      <c r="G48" s="1">
        <v>0</v>
      </c>
      <c r="H48" s="1">
        <v>581.54999999999995</v>
      </c>
      <c r="I48" s="1">
        <v>-189.89</v>
      </c>
      <c r="J48" s="1">
        <v>390.62</v>
      </c>
      <c r="K48" s="1">
        <v>1.04</v>
      </c>
      <c r="L48" s="1">
        <v>0.02</v>
      </c>
      <c r="M48" s="1">
        <v>1.06</v>
      </c>
      <c r="N48" t="b">
        <v>1</v>
      </c>
      <c r="O48" t="b">
        <v>1</v>
      </c>
    </row>
    <row r="49" spans="1:15" x14ac:dyDescent="0.25">
      <c r="A49" s="6" t="s">
        <v>186</v>
      </c>
      <c r="B49" s="6" t="s">
        <v>35</v>
      </c>
      <c r="C49" s="6" t="s">
        <v>15</v>
      </c>
      <c r="D49" s="6" t="s">
        <v>187</v>
      </c>
      <c r="E49" s="6" t="s">
        <v>188</v>
      </c>
      <c r="F49" s="6" t="s">
        <v>24</v>
      </c>
      <c r="G49" s="1">
        <v>250</v>
      </c>
      <c r="H49" s="1">
        <v>2158</v>
      </c>
      <c r="I49" s="5">
        <v>0</v>
      </c>
      <c r="J49" s="1">
        <v>2158</v>
      </c>
      <c r="K49" s="1">
        <v>20.5</v>
      </c>
      <c r="L49" s="1">
        <v>7.5</v>
      </c>
      <c r="M49" s="1">
        <v>257.5</v>
      </c>
      <c r="N49" t="b">
        <v>1</v>
      </c>
      <c r="O49" t="b">
        <v>1</v>
      </c>
    </row>
    <row r="50" spans="1:15" x14ac:dyDescent="0.25">
      <c r="A50" s="6" t="s">
        <v>189</v>
      </c>
      <c r="B50" s="6" t="s">
        <v>190</v>
      </c>
      <c r="C50" s="6" t="s">
        <v>15</v>
      </c>
      <c r="D50" s="6" t="s">
        <v>191</v>
      </c>
      <c r="E50" s="6" t="s">
        <v>192</v>
      </c>
      <c r="F50" s="6" t="s">
        <v>24</v>
      </c>
      <c r="G50" s="1">
        <v>0</v>
      </c>
      <c r="H50" s="1">
        <v>2047.79</v>
      </c>
      <c r="I50" s="1">
        <v>-397.31</v>
      </c>
      <c r="J50" s="1">
        <v>1650</v>
      </c>
      <c r="K50" s="1">
        <v>0</v>
      </c>
      <c r="L50" s="1">
        <v>0.01</v>
      </c>
      <c r="M50" s="1">
        <v>0.49</v>
      </c>
      <c r="N50" t="b">
        <v>1</v>
      </c>
      <c r="O50" t="b">
        <v>1</v>
      </c>
    </row>
    <row r="51" spans="1:15" x14ac:dyDescent="0.25">
      <c r="A51" s="6" t="s">
        <v>193</v>
      </c>
      <c r="B51" s="6" t="s">
        <v>65</v>
      </c>
      <c r="C51" s="6" t="s">
        <v>15</v>
      </c>
      <c r="D51" s="6" t="s">
        <v>194</v>
      </c>
      <c r="E51" s="6" t="s">
        <v>195</v>
      </c>
      <c r="F51" s="6" t="s">
        <v>24</v>
      </c>
      <c r="G51" s="1">
        <v>0</v>
      </c>
      <c r="H51" s="1">
        <v>2531.7199999999998</v>
      </c>
      <c r="I51" s="5">
        <v>0</v>
      </c>
      <c r="J51" s="1">
        <v>2530.9899999999998</v>
      </c>
      <c r="K51" s="1">
        <v>0</v>
      </c>
      <c r="L51" s="1">
        <v>0.01</v>
      </c>
      <c r="M51" s="1">
        <v>0.74</v>
      </c>
      <c r="N51" t="b">
        <v>1</v>
      </c>
      <c r="O51" t="b">
        <v>1</v>
      </c>
    </row>
    <row r="52" spans="1:15" x14ac:dyDescent="0.25">
      <c r="A52" s="6" t="s">
        <v>196</v>
      </c>
      <c r="B52" s="6" t="s">
        <v>73</v>
      </c>
      <c r="C52" s="6" t="s">
        <v>15</v>
      </c>
      <c r="D52" s="6" t="s">
        <v>197</v>
      </c>
      <c r="E52" s="6" t="s">
        <v>198</v>
      </c>
      <c r="F52" s="6" t="s">
        <v>24</v>
      </c>
      <c r="G52" s="1">
        <v>0</v>
      </c>
      <c r="H52" s="1">
        <v>5120.07</v>
      </c>
      <c r="I52" s="5">
        <v>0</v>
      </c>
      <c r="J52" s="1">
        <v>5120</v>
      </c>
      <c r="K52" s="1">
        <v>0</v>
      </c>
      <c r="L52" s="1">
        <v>0</v>
      </c>
      <c r="M52" s="1">
        <v>7.0000000000000007E-2</v>
      </c>
      <c r="N52" t="b">
        <v>1</v>
      </c>
      <c r="O52" t="b">
        <v>1</v>
      </c>
    </row>
    <row r="53" spans="1:15" x14ac:dyDescent="0.25">
      <c r="A53" s="6" t="s">
        <v>199</v>
      </c>
      <c r="B53" s="6" t="s">
        <v>20</v>
      </c>
      <c r="C53" s="6" t="s">
        <v>200</v>
      </c>
      <c r="D53" s="6" t="s">
        <v>201</v>
      </c>
      <c r="E53" s="6" t="s">
        <v>202</v>
      </c>
      <c r="F53" s="6" t="s">
        <v>24</v>
      </c>
      <c r="G53" s="1">
        <v>250</v>
      </c>
      <c r="H53" s="1">
        <v>1978.85</v>
      </c>
      <c r="I53" s="5">
        <v>0</v>
      </c>
      <c r="J53" s="1">
        <v>1978.85</v>
      </c>
      <c r="K53" s="1">
        <v>0</v>
      </c>
      <c r="L53" s="1">
        <v>3.33</v>
      </c>
      <c r="M53" s="1">
        <v>253.33</v>
      </c>
      <c r="N53" t="b">
        <v>1</v>
      </c>
      <c r="O53" t="b">
        <v>1</v>
      </c>
    </row>
    <row r="54" spans="1:15" x14ac:dyDescent="0.25">
      <c r="A54" s="6" t="s">
        <v>199</v>
      </c>
      <c r="B54" s="6" t="s">
        <v>20</v>
      </c>
      <c r="C54" s="6" t="s">
        <v>203</v>
      </c>
      <c r="D54" s="6" t="s">
        <v>204</v>
      </c>
      <c r="E54" s="6" t="s">
        <v>205</v>
      </c>
      <c r="F54" s="6" t="s">
        <v>24</v>
      </c>
      <c r="G54" s="1">
        <v>0</v>
      </c>
      <c r="H54" s="1">
        <v>1789.6</v>
      </c>
      <c r="I54" s="5">
        <v>0</v>
      </c>
      <c r="J54" s="1">
        <v>1789</v>
      </c>
      <c r="K54" s="1">
        <v>0</v>
      </c>
      <c r="L54" s="1">
        <v>0.01</v>
      </c>
      <c r="M54" s="1">
        <v>0.61</v>
      </c>
      <c r="N54" t="b">
        <v>1</v>
      </c>
      <c r="O54" t="b">
        <v>1</v>
      </c>
    </row>
    <row r="55" spans="1:15" x14ac:dyDescent="0.25">
      <c r="A55" s="6" t="s">
        <v>199</v>
      </c>
      <c r="B55" s="6" t="s">
        <v>20</v>
      </c>
      <c r="C55" s="6" t="s">
        <v>206</v>
      </c>
      <c r="D55" s="6" t="s">
        <v>207</v>
      </c>
      <c r="E55" s="6" t="s">
        <v>208</v>
      </c>
      <c r="F55" s="6" t="s">
        <v>24</v>
      </c>
      <c r="G55" s="1">
        <v>250</v>
      </c>
      <c r="H55" s="1">
        <v>1728.11</v>
      </c>
      <c r="I55" s="1">
        <v>-444.23</v>
      </c>
      <c r="J55" s="1">
        <v>1283.8800000000001</v>
      </c>
      <c r="K55" s="1">
        <v>0</v>
      </c>
      <c r="L55" s="1">
        <v>3.33</v>
      </c>
      <c r="M55" s="1">
        <v>253.33</v>
      </c>
      <c r="N55" t="b">
        <v>1</v>
      </c>
      <c r="O55" t="b">
        <v>1</v>
      </c>
    </row>
    <row r="56" spans="1:15" x14ac:dyDescent="0.25">
      <c r="A56" s="6" t="s">
        <v>199</v>
      </c>
      <c r="B56" s="6" t="s">
        <v>209</v>
      </c>
      <c r="C56" s="6" t="s">
        <v>210</v>
      </c>
      <c r="D56" s="6" t="s">
        <v>211</v>
      </c>
      <c r="E56" s="6" t="s">
        <v>212</v>
      </c>
      <c r="F56" s="6" t="s">
        <v>24</v>
      </c>
      <c r="G56" s="1">
        <v>250</v>
      </c>
      <c r="H56" s="1">
        <v>949.77</v>
      </c>
      <c r="I56" s="5">
        <v>0</v>
      </c>
      <c r="J56" s="1">
        <v>949.77</v>
      </c>
      <c r="K56" s="1">
        <v>0</v>
      </c>
      <c r="L56" s="1">
        <v>3.33</v>
      </c>
      <c r="M56" s="1">
        <v>253.33</v>
      </c>
      <c r="N56" t="b">
        <v>1</v>
      </c>
      <c r="O56" t="b">
        <v>1</v>
      </c>
    </row>
    <row r="57" spans="1:15" x14ac:dyDescent="0.25">
      <c r="A57" s="6" t="s">
        <v>213</v>
      </c>
      <c r="B57" s="6" t="s">
        <v>35</v>
      </c>
      <c r="C57" s="6" t="s">
        <v>15</v>
      </c>
      <c r="D57" s="6" t="s">
        <v>214</v>
      </c>
      <c r="E57" s="6" t="s">
        <v>215</v>
      </c>
      <c r="F57" s="6" t="s">
        <v>24</v>
      </c>
      <c r="G57" s="1">
        <v>0</v>
      </c>
      <c r="H57" s="1">
        <v>3206.29</v>
      </c>
      <c r="I57" s="5">
        <v>0</v>
      </c>
      <c r="J57" s="1">
        <v>3206</v>
      </c>
      <c r="K57" s="1">
        <v>0</v>
      </c>
      <c r="L57" s="1">
        <v>0.01</v>
      </c>
      <c r="M57" s="1">
        <v>0.3</v>
      </c>
      <c r="N57" t="b">
        <v>1</v>
      </c>
      <c r="O57" t="b">
        <v>1</v>
      </c>
    </row>
    <row r="58" spans="1:15" x14ac:dyDescent="0.25">
      <c r="A58" s="6" t="s">
        <v>216</v>
      </c>
      <c r="B58" s="6" t="s">
        <v>14</v>
      </c>
      <c r="C58" s="6" t="s">
        <v>15</v>
      </c>
      <c r="D58" s="6" t="s">
        <v>217</v>
      </c>
      <c r="E58" s="6" t="s">
        <v>218</v>
      </c>
      <c r="F58" s="6" t="s">
        <v>24</v>
      </c>
      <c r="G58" s="1">
        <v>0</v>
      </c>
      <c r="H58" s="1">
        <v>4486.12</v>
      </c>
      <c r="I58" s="5">
        <v>0</v>
      </c>
      <c r="J58" s="1">
        <v>4485.12</v>
      </c>
      <c r="K58" s="1">
        <v>0</v>
      </c>
      <c r="L58" s="1">
        <v>0.02</v>
      </c>
      <c r="M58" s="1">
        <v>1.02</v>
      </c>
      <c r="N58" t="b">
        <v>1</v>
      </c>
      <c r="O58" t="b">
        <v>1</v>
      </c>
    </row>
    <row r="59" spans="1:15" x14ac:dyDescent="0.25">
      <c r="A59" s="6" t="s">
        <v>219</v>
      </c>
      <c r="B59" s="6" t="s">
        <v>220</v>
      </c>
      <c r="C59" s="6" t="s">
        <v>15</v>
      </c>
      <c r="D59" s="6" t="s">
        <v>221</v>
      </c>
      <c r="E59" s="6" t="s">
        <v>222</v>
      </c>
      <c r="F59" s="6" t="s">
        <v>24</v>
      </c>
      <c r="G59" s="1">
        <v>250</v>
      </c>
      <c r="H59" s="1">
        <v>3043.51</v>
      </c>
      <c r="I59" s="1">
        <v>-550</v>
      </c>
      <c r="J59" s="1">
        <v>2493.5100000000002</v>
      </c>
      <c r="K59" s="1">
        <v>0</v>
      </c>
      <c r="L59" s="1">
        <v>3.33</v>
      </c>
      <c r="M59" s="1">
        <v>253.33</v>
      </c>
      <c r="N59" t="b">
        <v>1</v>
      </c>
      <c r="O59" t="b">
        <v>1</v>
      </c>
    </row>
    <row r="60" spans="1:15" x14ac:dyDescent="0.25">
      <c r="A60" s="6" t="s">
        <v>223</v>
      </c>
      <c r="B60" s="6" t="s">
        <v>91</v>
      </c>
      <c r="C60" s="6" t="s">
        <v>15</v>
      </c>
      <c r="D60" s="6" t="s">
        <v>224</v>
      </c>
      <c r="E60" s="6" t="s">
        <v>225</v>
      </c>
      <c r="F60" s="6" t="s">
        <v>24</v>
      </c>
      <c r="G60" s="1">
        <v>0</v>
      </c>
      <c r="H60" s="1">
        <v>1738.03</v>
      </c>
      <c r="I60" s="5">
        <v>0</v>
      </c>
      <c r="J60" s="1">
        <v>1731.69</v>
      </c>
      <c r="K60" s="1">
        <v>6.34</v>
      </c>
      <c r="L60" s="1">
        <v>0.24</v>
      </c>
      <c r="M60" s="1">
        <v>6.58</v>
      </c>
      <c r="N60" t="b">
        <v>1</v>
      </c>
      <c r="O60" t="b">
        <v>1</v>
      </c>
    </row>
    <row r="61" spans="1:15" x14ac:dyDescent="0.25">
      <c r="A61" s="6" t="s">
        <v>226</v>
      </c>
      <c r="B61" s="6" t="s">
        <v>77</v>
      </c>
      <c r="C61" s="6" t="s">
        <v>15</v>
      </c>
      <c r="D61" s="6" t="s">
        <v>227</v>
      </c>
      <c r="E61" s="6" t="s">
        <v>228</v>
      </c>
      <c r="F61" s="6" t="s">
        <v>24</v>
      </c>
      <c r="G61" s="1">
        <v>0</v>
      </c>
      <c r="H61" s="1">
        <v>2376.02</v>
      </c>
      <c r="I61" s="5">
        <v>0</v>
      </c>
      <c r="J61" s="1">
        <v>2366.7600000000002</v>
      </c>
      <c r="K61" s="1">
        <v>9.26</v>
      </c>
      <c r="L61" s="1">
        <v>0.35</v>
      </c>
      <c r="M61" s="1">
        <v>9.61</v>
      </c>
      <c r="N61" t="b">
        <v>1</v>
      </c>
      <c r="O61" t="b">
        <v>1</v>
      </c>
    </row>
    <row r="62" spans="1:15" x14ac:dyDescent="0.25">
      <c r="A62" s="6" t="s">
        <v>229</v>
      </c>
      <c r="B62" s="6" t="s">
        <v>87</v>
      </c>
      <c r="C62" s="6" t="s">
        <v>15</v>
      </c>
      <c r="D62" s="6" t="s">
        <v>230</v>
      </c>
      <c r="E62" s="6" t="s">
        <v>231</v>
      </c>
      <c r="F62" s="6" t="s">
        <v>24</v>
      </c>
      <c r="G62" s="1">
        <v>250</v>
      </c>
      <c r="H62" s="1">
        <v>2086.21</v>
      </c>
      <c r="I62" s="1">
        <v>-366.83</v>
      </c>
      <c r="J62" s="1">
        <v>1719.38</v>
      </c>
      <c r="K62" s="1">
        <v>12.04</v>
      </c>
      <c r="L62" s="1">
        <v>7.5</v>
      </c>
      <c r="M62" s="1">
        <v>257.5</v>
      </c>
      <c r="N62" t="b">
        <v>1</v>
      </c>
      <c r="O62" t="b">
        <v>1</v>
      </c>
    </row>
    <row r="63" spans="1:15" x14ac:dyDescent="0.25">
      <c r="A63" s="6" t="s">
        <v>232</v>
      </c>
      <c r="B63" s="6" t="s">
        <v>233</v>
      </c>
      <c r="C63" s="6" t="s">
        <v>15</v>
      </c>
      <c r="D63" s="6" t="s">
        <v>234</v>
      </c>
      <c r="E63" s="6" t="s">
        <v>235</v>
      </c>
      <c r="F63" s="6" t="s">
        <v>24</v>
      </c>
      <c r="G63" s="1">
        <v>0</v>
      </c>
      <c r="H63" s="1">
        <v>2193.0100000000002</v>
      </c>
      <c r="I63" s="1">
        <v>-174.2</v>
      </c>
      <c r="J63" s="1">
        <v>2018.01</v>
      </c>
      <c r="K63" s="1">
        <v>0</v>
      </c>
      <c r="L63" s="1">
        <v>0.02</v>
      </c>
      <c r="M63" s="1">
        <v>0.82</v>
      </c>
      <c r="N63" t="b">
        <v>1</v>
      </c>
      <c r="O63" t="b">
        <v>1</v>
      </c>
    </row>
    <row r="64" spans="1:15" x14ac:dyDescent="0.25">
      <c r="A64" s="6" t="s">
        <v>236</v>
      </c>
      <c r="B64" s="6" t="s">
        <v>39</v>
      </c>
      <c r="C64" s="6" t="s">
        <v>15</v>
      </c>
      <c r="D64" s="6" t="s">
        <v>237</v>
      </c>
      <c r="E64" s="6" t="s">
        <v>238</v>
      </c>
      <c r="F64" s="6" t="s">
        <v>24</v>
      </c>
      <c r="G64" s="1">
        <v>0</v>
      </c>
      <c r="H64" s="1">
        <v>2326.4699999999998</v>
      </c>
      <c r="I64" s="5">
        <v>0</v>
      </c>
      <c r="J64" s="1">
        <v>2326</v>
      </c>
      <c r="K64" s="1">
        <v>0</v>
      </c>
      <c r="L64" s="1">
        <v>0.01</v>
      </c>
      <c r="M64" s="1">
        <v>0.48</v>
      </c>
      <c r="N64" t="b">
        <v>1</v>
      </c>
      <c r="O64" t="b">
        <v>1</v>
      </c>
    </row>
    <row r="65" spans="1:13" x14ac:dyDescent="0.25">
      <c r="A65" s="4" t="s">
        <v>239</v>
      </c>
      <c r="B65" s="4" t="s">
        <v>240</v>
      </c>
      <c r="C65" s="4" t="s">
        <v>240</v>
      </c>
      <c r="D65" s="4" t="s">
        <v>240</v>
      </c>
      <c r="E65" s="4" t="s">
        <v>240</v>
      </c>
      <c r="F65" s="4" t="s">
        <v>240</v>
      </c>
      <c r="G65" s="2">
        <f>SUMIF(O1:O64, TRUE, G1:G64)</f>
        <v>25939.78</v>
      </c>
      <c r="H65" s="2">
        <f>SUMIF(O1:O64, TRUE, H1:H64)</f>
        <v>116189.54</v>
      </c>
      <c r="I65" s="2">
        <f>SUMIF(O1:O64, TRUE, I1:I64)</f>
        <v>-5056.16</v>
      </c>
      <c r="J65" s="2">
        <f>SUMIF(O1:O64, TRUE, J1:J64)</f>
        <v>101203.49</v>
      </c>
      <c r="K65" s="2">
        <f>SUMIF(O1:O64, TRUE, K1:K64)</f>
        <v>176.78</v>
      </c>
      <c r="L65" s="2">
        <f>SUMIF(O1:O64, TRUE, L1:L64)</f>
        <v>3541.78</v>
      </c>
      <c r="M65" s="2">
        <f>SUMIF(O1:O64, TRUE, M1:M64)</f>
        <v>39411.450000000019</v>
      </c>
    </row>
    <row r="66" spans="1:13" x14ac:dyDescent="0.25">
      <c r="A66" t="s">
        <v>241</v>
      </c>
    </row>
  </sheetData>
  <autoFilter ref="A1:M7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 L. Redmond</cp:lastModifiedBy>
  <dcterms:created xsi:type="dcterms:W3CDTF">2019-07-31T15:37:10Z</dcterms:created>
  <dcterms:modified xsi:type="dcterms:W3CDTF">2019-07-31T16:03:32Z</dcterms:modified>
</cp:coreProperties>
</file>