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miller\Documents\"/>
    </mc:Choice>
  </mc:AlternateContent>
  <bookViews>
    <workbookView xWindow="0" yWindow="0" windowWidth="28800" windowHeight="12300"/>
  </bookViews>
  <sheets>
    <sheet name="Sheet1" sheetId="1" r:id="rId1"/>
  </sheets>
  <definedNames>
    <definedName name="_xlnm._FilterDatabase" localSheetId="0" hidden="1">Sheet1!$A$1:$Z$9</definedName>
  </definedNames>
  <calcPr calcId="162913"/>
</workbook>
</file>

<file path=xl/calcChain.xml><?xml version="1.0" encoding="utf-8"?>
<calcChain xmlns="http://schemas.openxmlformats.org/spreadsheetml/2006/main">
  <c r="Z8" i="1" l="1"/>
  <c r="Y8" i="1"/>
  <c r="X8" i="1"/>
  <c r="W8" i="1"/>
  <c r="V8" i="1"/>
  <c r="U8" i="1"/>
  <c r="T8" i="1"/>
  <c r="S8" i="1"/>
  <c r="R8" i="1"/>
  <c r="Q8" i="1"/>
  <c r="P8" i="1"/>
  <c r="N8" i="1"/>
</calcChain>
</file>

<file path=xl/sharedStrings.xml><?xml version="1.0" encoding="utf-8"?>
<sst xmlns="http://schemas.openxmlformats.org/spreadsheetml/2006/main" count="112" uniqueCount="60">
  <si>
    <t>Block</t>
  </si>
  <si>
    <t>Lot</t>
  </si>
  <si>
    <t>Qualifier</t>
  </si>
  <si>
    <t>Property Location</t>
  </si>
  <si>
    <t>Cert Num</t>
  </si>
  <si>
    <t>Sale Date</t>
  </si>
  <si>
    <t>Status</t>
  </si>
  <si>
    <t>Status Date</t>
  </si>
  <si>
    <t>Check Cleared Date</t>
  </si>
  <si>
    <t>Held By</t>
  </si>
  <si>
    <t>Holder Id</t>
  </si>
  <si>
    <t>Holder Name</t>
  </si>
  <si>
    <t>Owner Name</t>
  </si>
  <si>
    <t>Premium</t>
  </si>
  <si>
    <t>Percentage</t>
  </si>
  <si>
    <t>Prev Bal</t>
  </si>
  <si>
    <t>Certificate</t>
  </si>
  <si>
    <t>Mun Transfer</t>
  </si>
  <si>
    <t>Mun Adjust</t>
  </si>
  <si>
    <t>Assign/OB Pay Prin</t>
  </si>
  <si>
    <t>Assign/OB Pay Int</t>
  </si>
  <si>
    <t>Outside Subseq</t>
  </si>
  <si>
    <t>Assign Subseq</t>
  </si>
  <si>
    <t>Redemption Pay Prin</t>
  </si>
  <si>
    <t>Redemption Pay Int</t>
  </si>
  <si>
    <t>Balance</t>
  </si>
  <si>
    <t xml:space="preserve">   30     </t>
  </si>
  <si>
    <t xml:space="preserve">   13     </t>
  </si>
  <si>
    <t xml:space="preserve">              </t>
  </si>
  <si>
    <t xml:space="preserve">334 MORTIMER AVE              </t>
  </si>
  <si>
    <t xml:space="preserve">  S-1406</t>
  </si>
  <si>
    <t xml:space="preserve">Open      </t>
  </si>
  <si>
    <t xml:space="preserve"> </t>
  </si>
  <si>
    <t>M</t>
  </si>
  <si>
    <t xml:space="preserve">00001   </t>
  </si>
  <si>
    <t xml:space="preserve">BOROUGH OF RUTHERFORD         </t>
  </si>
  <si>
    <t xml:space="preserve">UNKNOWN OWNER                      </t>
  </si>
  <si>
    <t xml:space="preserve">   45     </t>
  </si>
  <si>
    <t xml:space="preserve">   15     </t>
  </si>
  <si>
    <t xml:space="preserve">84 W PASSAIC AVE REAR         </t>
  </si>
  <si>
    <t xml:space="preserve">  S-1397</t>
  </si>
  <si>
    <t xml:space="preserve">   56     </t>
  </si>
  <si>
    <t xml:space="preserve">329 MORTIMER AVE              </t>
  </si>
  <si>
    <t xml:space="preserve">  S-1407</t>
  </si>
  <si>
    <t xml:space="preserve">  130     </t>
  </si>
  <si>
    <t xml:space="preserve">    7     </t>
  </si>
  <si>
    <t xml:space="preserve">313 SYLVAN ST                 </t>
  </si>
  <si>
    <t xml:space="preserve">  S-1469</t>
  </si>
  <si>
    <t xml:space="preserve">  166     </t>
  </si>
  <si>
    <t xml:space="preserve">   29     </t>
  </si>
  <si>
    <t xml:space="preserve">153 EASTERN WAY REAR          </t>
  </si>
  <si>
    <t xml:space="preserve">  S-1410</t>
  </si>
  <si>
    <t xml:space="preserve">  219     </t>
  </si>
  <si>
    <t xml:space="preserve">   66.03  </t>
  </si>
  <si>
    <t xml:space="preserve">   -     - -HM</t>
  </si>
  <si>
    <t xml:space="preserve">289 VETERANS BLVD             </t>
  </si>
  <si>
    <t xml:space="preserve"> M200814</t>
  </si>
  <si>
    <t>BELLEMEAD DEVEL CRP % CHUBB LIMITED</t>
  </si>
  <si>
    <t>Totals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</si>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</sst>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9.85546875" customWidth="1"/>
    <col min="2" max="2" width="10.42578125" customWidth="1"/>
    <col min="3" max="3" width="12.7109375" customWidth="1"/>
    <col min="4" max="4" width="30" customWidth="1"/>
    <col min="5" max="5" width="12" customWidth="1"/>
    <col min="6" max="6" width="13.5703125" customWidth="1"/>
    <col min="7" max="7" width="10.85546875" customWidth="1"/>
    <col min="8" max="8" width="13.5703125" customWidth="1"/>
    <col min="9" max="9" width="20.7109375" customWidth="1"/>
    <col min="10" max="10" width="10" customWidth="1"/>
    <col min="11" max="11" width="11.42578125" customWidth="1"/>
    <col min="12" max="12" width="32.7109375" customWidth="1"/>
    <col min="13" max="13" width="40.7109375" customWidth="1"/>
    <col min="14" max="14" width="11.42578125" customWidth="1"/>
    <col min="15" max="15" width="13.28515625" customWidth="1"/>
    <col min="16" max="16" width="11.85546875" customWidth="1"/>
    <col min="17" max="17" width="12.42578125" customWidth="1"/>
    <col min="18" max="18" width="15.42578125" customWidth="1"/>
    <col min="19" max="19" width="13.7109375" customWidth="1"/>
    <col min="20" max="20" width="20.42578125" customWidth="1"/>
    <col min="21" max="21" width="19.28515625" customWidth="1"/>
    <col min="22" max="22" width="17.140625" customWidth="1"/>
    <col min="23" max="23" width="15.85546875" customWidth="1"/>
    <col min="24" max="24" width="22.28515625" customWidth="1"/>
    <col min="25" max="25" width="21.140625" customWidth="1"/>
    <col min="26" max="26" width="11.85546875" customWidth="1"/>
    <col min="27" max="28" width="8" hidden="1"/>
  </cols>
  <sheetData>
    <row r="1" spans="1:28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</row>
    <row r="2" spans="1:28" x14ac:dyDescent="0.25">
      <c r="A2" s="7" t="s">
        <v>26</v>
      </c>
      <c r="B2" s="7" t="s">
        <v>27</v>
      </c>
      <c r="C2" s="7" t="s">
        <v>28</v>
      </c>
      <c r="D2" s="7" t="s">
        <v>29</v>
      </c>
      <c r="E2" s="7" t="s">
        <v>30</v>
      </c>
      <c r="F2" s="1">
        <v>32482</v>
      </c>
      <c r="G2" s="7" t="s">
        <v>31</v>
      </c>
      <c r="H2" s="7" t="s">
        <v>32</v>
      </c>
      <c r="I2" s="7" t="s">
        <v>32</v>
      </c>
      <c r="J2" s="7" t="s">
        <v>33</v>
      </c>
      <c r="K2" s="7" t="s">
        <v>34</v>
      </c>
      <c r="L2" s="7" t="s">
        <v>35</v>
      </c>
      <c r="M2" s="7" t="s">
        <v>36</v>
      </c>
      <c r="N2" s="2">
        <v>0</v>
      </c>
      <c r="O2" s="2">
        <v>18</v>
      </c>
      <c r="P2" s="2">
        <v>5143.53</v>
      </c>
      <c r="Q2" s="6">
        <v>0</v>
      </c>
      <c r="R2" s="2">
        <v>119.74</v>
      </c>
      <c r="S2" s="6">
        <v>0</v>
      </c>
      <c r="T2" s="6">
        <v>0</v>
      </c>
      <c r="U2" s="6">
        <v>0</v>
      </c>
      <c r="V2" s="6">
        <v>0</v>
      </c>
      <c r="W2" s="6">
        <v>0</v>
      </c>
      <c r="X2" s="6">
        <v>0</v>
      </c>
      <c r="Y2" s="6">
        <v>0</v>
      </c>
      <c r="Z2" s="2">
        <v>5263.27</v>
      </c>
      <c r="AA2" t="b">
        <v>1</v>
      </c>
      <c r="AB2" t="b">
        <v>1</v>
      </c>
    </row>
    <row r="3" spans="1:28" x14ac:dyDescent="0.25">
      <c r="A3" s="7" t="s">
        <v>37</v>
      </c>
      <c r="B3" s="7" t="s">
        <v>38</v>
      </c>
      <c r="C3" s="7" t="s">
        <v>28</v>
      </c>
      <c r="D3" s="7" t="s">
        <v>39</v>
      </c>
      <c r="E3" s="7" t="s">
        <v>40</v>
      </c>
      <c r="F3" s="1">
        <v>32118</v>
      </c>
      <c r="G3" s="7" t="s">
        <v>31</v>
      </c>
      <c r="H3" s="7" t="s">
        <v>32</v>
      </c>
      <c r="I3" s="7" t="s">
        <v>32</v>
      </c>
      <c r="J3" s="7" t="s">
        <v>33</v>
      </c>
      <c r="K3" s="7" t="s">
        <v>34</v>
      </c>
      <c r="L3" s="7" t="s">
        <v>35</v>
      </c>
      <c r="M3" s="7" t="s">
        <v>36</v>
      </c>
      <c r="N3" s="2">
        <v>0</v>
      </c>
      <c r="O3" s="2">
        <v>18</v>
      </c>
      <c r="P3" s="2">
        <v>825.53</v>
      </c>
      <c r="Q3" s="6">
        <v>0</v>
      </c>
      <c r="R3" s="2">
        <v>25.66</v>
      </c>
      <c r="S3" s="6">
        <v>0</v>
      </c>
      <c r="T3" s="6">
        <v>0</v>
      </c>
      <c r="U3" s="6">
        <v>0</v>
      </c>
      <c r="V3" s="6">
        <v>0</v>
      </c>
      <c r="W3" s="6">
        <v>0</v>
      </c>
      <c r="X3" s="6">
        <v>0</v>
      </c>
      <c r="Y3" s="6">
        <v>0</v>
      </c>
      <c r="Z3" s="2">
        <v>851.19</v>
      </c>
      <c r="AA3" t="b">
        <v>1</v>
      </c>
      <c r="AB3" t="b">
        <v>1</v>
      </c>
    </row>
    <row r="4" spans="1:28" x14ac:dyDescent="0.25">
      <c r="A4" s="7" t="s">
        <v>41</v>
      </c>
      <c r="B4" s="7" t="s">
        <v>38</v>
      </c>
      <c r="C4" s="7" t="s">
        <v>28</v>
      </c>
      <c r="D4" s="7" t="s">
        <v>42</v>
      </c>
      <c r="E4" s="7" t="s">
        <v>43</v>
      </c>
      <c r="F4" s="1">
        <v>32482</v>
      </c>
      <c r="G4" s="7" t="s">
        <v>31</v>
      </c>
      <c r="H4" s="7" t="s">
        <v>32</v>
      </c>
      <c r="I4" s="7" t="s">
        <v>32</v>
      </c>
      <c r="J4" s="7" t="s">
        <v>33</v>
      </c>
      <c r="K4" s="7" t="s">
        <v>34</v>
      </c>
      <c r="L4" s="7" t="s">
        <v>35</v>
      </c>
      <c r="M4" s="7" t="s">
        <v>36</v>
      </c>
      <c r="N4" s="2">
        <v>0</v>
      </c>
      <c r="O4" s="2">
        <v>18</v>
      </c>
      <c r="P4" s="2">
        <v>8696.9500000000007</v>
      </c>
      <c r="Q4" s="6">
        <v>0</v>
      </c>
      <c r="R4" s="2">
        <v>276.55</v>
      </c>
      <c r="S4" s="6">
        <v>0</v>
      </c>
      <c r="T4" s="6">
        <v>0</v>
      </c>
      <c r="U4" s="6">
        <v>0</v>
      </c>
      <c r="V4" s="6">
        <v>0</v>
      </c>
      <c r="W4" s="6">
        <v>0</v>
      </c>
      <c r="X4" s="6">
        <v>0</v>
      </c>
      <c r="Y4" s="6">
        <v>0</v>
      </c>
      <c r="Z4" s="2">
        <v>8973.5</v>
      </c>
      <c r="AA4" t="b">
        <v>1</v>
      </c>
      <c r="AB4" t="b">
        <v>1</v>
      </c>
    </row>
    <row r="5" spans="1:28" x14ac:dyDescent="0.25">
      <c r="A5" s="7" t="s">
        <v>44</v>
      </c>
      <c r="B5" s="7" t="s">
        <v>45</v>
      </c>
      <c r="C5" s="7" t="s">
        <v>28</v>
      </c>
      <c r="D5" s="7" t="s">
        <v>46</v>
      </c>
      <c r="E5" s="7" t="s">
        <v>47</v>
      </c>
      <c r="F5" s="1">
        <v>33532</v>
      </c>
      <c r="G5" s="7" t="s">
        <v>31</v>
      </c>
      <c r="H5" s="7" t="s">
        <v>32</v>
      </c>
      <c r="I5" s="7" t="s">
        <v>32</v>
      </c>
      <c r="J5" s="7" t="s">
        <v>33</v>
      </c>
      <c r="K5" s="7" t="s">
        <v>34</v>
      </c>
      <c r="L5" s="7" t="s">
        <v>35</v>
      </c>
      <c r="M5" s="7" t="s">
        <v>36</v>
      </c>
      <c r="N5" s="2">
        <v>0</v>
      </c>
      <c r="O5" s="2">
        <v>18</v>
      </c>
      <c r="P5" s="2">
        <v>28305.919999999998</v>
      </c>
      <c r="Q5" s="6">
        <v>0</v>
      </c>
      <c r="R5" s="2">
        <v>977.89</v>
      </c>
      <c r="S5" s="6">
        <v>0</v>
      </c>
      <c r="T5" s="6">
        <v>0</v>
      </c>
      <c r="U5" s="6">
        <v>0</v>
      </c>
      <c r="V5" s="6">
        <v>0</v>
      </c>
      <c r="W5" s="6">
        <v>0</v>
      </c>
      <c r="X5" s="6">
        <v>0</v>
      </c>
      <c r="Y5" s="6">
        <v>0</v>
      </c>
      <c r="Z5" s="2">
        <v>29283.81</v>
      </c>
      <c r="AA5" t="b">
        <v>1</v>
      </c>
      <c r="AB5" t="b">
        <v>1</v>
      </c>
    </row>
    <row r="6" spans="1:28" x14ac:dyDescent="0.25">
      <c r="A6" s="7" t="s">
        <v>48</v>
      </c>
      <c r="B6" s="7" t="s">
        <v>49</v>
      </c>
      <c r="C6" s="7" t="s">
        <v>28</v>
      </c>
      <c r="D6" s="7" t="s">
        <v>50</v>
      </c>
      <c r="E6" s="7" t="s">
        <v>51</v>
      </c>
      <c r="F6" s="1">
        <v>32846</v>
      </c>
      <c r="G6" s="7" t="s">
        <v>31</v>
      </c>
      <c r="H6" s="7" t="s">
        <v>32</v>
      </c>
      <c r="I6" s="7" t="s">
        <v>32</v>
      </c>
      <c r="J6" s="7" t="s">
        <v>33</v>
      </c>
      <c r="K6" s="7" t="s">
        <v>34</v>
      </c>
      <c r="L6" s="7" t="s">
        <v>35</v>
      </c>
      <c r="M6" s="7" t="s">
        <v>36</v>
      </c>
      <c r="N6" s="2">
        <v>0</v>
      </c>
      <c r="O6" s="2">
        <v>18</v>
      </c>
      <c r="P6" s="2">
        <v>1375.73</v>
      </c>
      <c r="Q6" s="6">
        <v>0</v>
      </c>
      <c r="R6" s="2">
        <v>65.569999999999993</v>
      </c>
      <c r="S6" s="6">
        <v>0</v>
      </c>
      <c r="T6" s="6">
        <v>0</v>
      </c>
      <c r="U6" s="6">
        <v>0</v>
      </c>
      <c r="V6" s="6">
        <v>0</v>
      </c>
      <c r="W6" s="6">
        <v>0</v>
      </c>
      <c r="X6" s="6">
        <v>0</v>
      </c>
      <c r="Y6" s="6">
        <v>0</v>
      </c>
      <c r="Z6" s="2">
        <v>1441.3</v>
      </c>
      <c r="AA6" t="b">
        <v>1</v>
      </c>
      <c r="AB6" t="b">
        <v>1</v>
      </c>
    </row>
    <row r="7" spans="1:28" x14ac:dyDescent="0.25">
      <c r="A7" s="7" t="s">
        <v>52</v>
      </c>
      <c r="B7" s="7" t="s">
        <v>53</v>
      </c>
      <c r="C7" s="7" t="s">
        <v>54</v>
      </c>
      <c r="D7" s="7" t="s">
        <v>55</v>
      </c>
      <c r="E7" s="7" t="s">
        <v>56</v>
      </c>
      <c r="F7" s="1">
        <v>39590</v>
      </c>
      <c r="G7" s="7" t="s">
        <v>31</v>
      </c>
      <c r="H7" s="7" t="s">
        <v>32</v>
      </c>
      <c r="I7" s="7" t="s">
        <v>32</v>
      </c>
      <c r="J7" s="7" t="s">
        <v>33</v>
      </c>
      <c r="K7" s="7" t="s">
        <v>34</v>
      </c>
      <c r="L7" s="7" t="s">
        <v>35</v>
      </c>
      <c r="M7" s="7" t="s">
        <v>57</v>
      </c>
      <c r="N7" s="2">
        <v>0</v>
      </c>
      <c r="O7" s="2">
        <v>18</v>
      </c>
      <c r="P7" s="2">
        <v>8924.02</v>
      </c>
      <c r="Q7" s="6">
        <v>0</v>
      </c>
      <c r="R7" s="2">
        <v>572</v>
      </c>
      <c r="S7" s="6">
        <v>0</v>
      </c>
      <c r="T7" s="6">
        <v>0</v>
      </c>
      <c r="U7" s="6">
        <v>0</v>
      </c>
      <c r="V7" s="6">
        <v>0</v>
      </c>
      <c r="W7" s="6">
        <v>0</v>
      </c>
      <c r="X7" s="6">
        <v>0</v>
      </c>
      <c r="Y7" s="6">
        <v>0</v>
      </c>
      <c r="Z7" s="2">
        <v>9496.02</v>
      </c>
      <c r="AA7" t="b">
        <v>1</v>
      </c>
      <c r="AB7" t="b">
        <v>1</v>
      </c>
    </row>
    <row r="8" spans="1:28" x14ac:dyDescent="0.25">
      <c r="A8" s="5" t="s">
        <v>58</v>
      </c>
      <c r="B8" s="5" t="s">
        <v>59</v>
      </c>
      <c r="C8" s="5" t="s">
        <v>59</v>
      </c>
      <c r="D8" s="5" t="s">
        <v>59</v>
      </c>
      <c r="E8" s="5" t="s">
        <v>59</v>
      </c>
      <c r="F8" s="5" t="s">
        <v>59</v>
      </c>
      <c r="G8" s="5" t="s">
        <v>59</v>
      </c>
      <c r="H8" s="5" t="s">
        <v>59</v>
      </c>
      <c r="I8" s="5" t="s">
        <v>59</v>
      </c>
      <c r="J8" s="5" t="s">
        <v>59</v>
      </c>
      <c r="K8" s="5" t="s">
        <v>59</v>
      </c>
      <c r="L8" s="5" t="s">
        <v>59</v>
      </c>
      <c r="M8" s="5" t="s">
        <v>59</v>
      </c>
      <c r="N8" s="3">
        <f>SUMIF(AB1:AB7, TRUE, N1:N7)</f>
        <v>0</v>
      </c>
      <c r="O8" s="5" t="s">
        <v>59</v>
      </c>
      <c r="P8" s="3">
        <f>SUMIF(AB1:AB7, TRUE, P1:P7)</f>
        <v>53271.680000000008</v>
      </c>
      <c r="Q8" s="3">
        <f>SUMIF(AB1:AB7, TRUE, Q1:Q7)</f>
        <v>0</v>
      </c>
      <c r="R8" s="3">
        <f>SUMIF(AB1:AB7, TRUE, R1:R7)</f>
        <v>2037.41</v>
      </c>
      <c r="S8" s="3">
        <f>SUMIF(AB1:AB7, TRUE, S1:S7)</f>
        <v>0</v>
      </c>
      <c r="T8" s="3">
        <f>SUMIF(AB1:AB7, TRUE, T1:T7)</f>
        <v>0</v>
      </c>
      <c r="U8" s="3">
        <f>SUMIF(AB1:AB7, TRUE, U1:U7)</f>
        <v>0</v>
      </c>
      <c r="V8" s="3">
        <f>SUMIF(AB1:AB7, TRUE, V1:V7)</f>
        <v>0</v>
      </c>
      <c r="W8" s="3">
        <f>SUMIF(AB1:AB7, TRUE, W1:W7)</f>
        <v>0</v>
      </c>
      <c r="X8" s="3">
        <f>SUMIF(AB1:AB7, TRUE, X1:X7)</f>
        <v>0</v>
      </c>
      <c r="Y8" s="3">
        <f>SUMIF(AB1:AB7, TRUE, Y1:Y7)</f>
        <v>0</v>
      </c>
      <c r="Z8" s="3">
        <f>SUMIF(AB1:AB7, TRUE, Z1:Z7)</f>
        <v>55309.090000000011</v>
      </c>
    </row>
  </sheetData>
  <autoFilter ref="A1:Z9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Caryn Miller</cp:lastModifiedBy>
  <dcterms:created xsi:type="dcterms:W3CDTF">2020-12-29T16:38:40Z</dcterms:created>
  <dcterms:modified xsi:type="dcterms:W3CDTF">2020-12-29T16:39:18Z</dcterms:modified>
</cp:coreProperties>
</file>