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olen\Desktop\"/>
    </mc:Choice>
  </mc:AlternateContent>
  <xr:revisionPtr revIDLastSave="0" documentId="8_{CCE004C7-4B0D-4708-B568-EE1760F38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5" i="1" l="1"/>
  <c r="L85" i="1"/>
  <c r="K85" i="1"/>
  <c r="J85" i="1"/>
  <c r="I85" i="1"/>
  <c r="H85" i="1"/>
  <c r="G85" i="1"/>
</calcChain>
</file>

<file path=xl/sharedStrings.xml><?xml version="1.0" encoding="utf-8"?>
<sst xmlns="http://schemas.openxmlformats.org/spreadsheetml/2006/main" count="525" uniqueCount="302">
  <si>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</si>
  <si>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</si>
  <si>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</si>
  <si>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</si>
  <si>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</si>
  <si>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</si>
  <si>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</si>
  <si>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</si>
  <si>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</si>
  <si>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</si>
  <si>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</si>
  <si>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</si>
  <si>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</si>
  <si>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102</t>
  </si>
  <si>
    <t xml:space="preserve">   16.01</t>
  </si>
  <si>
    <t/>
  </si>
  <si>
    <t>STEZAR JOHN J &amp; JOYCE L</t>
  </si>
  <si>
    <t>68 TOWNSEND ROAD</t>
  </si>
  <si>
    <t xml:space="preserve"> 2</t>
  </si>
  <si>
    <t xml:space="preserve">  105</t>
  </si>
  <si>
    <t xml:space="preserve">    1</t>
  </si>
  <si>
    <t>PIZZUTE FRANK &amp; ELLA MAY</t>
  </si>
  <si>
    <t>121 TOWNSEND ROAD</t>
  </si>
  <si>
    <t xml:space="preserve">  200</t>
  </si>
  <si>
    <t xml:space="preserve">   35.01</t>
  </si>
  <si>
    <t>YANDRASEVICH DANIEL &amp; JULIA</t>
  </si>
  <si>
    <t>RAMAPO PARK</t>
  </si>
  <si>
    <t xml:space="preserve">  200.11</t>
  </si>
  <si>
    <t xml:space="preserve">    8</t>
  </si>
  <si>
    <t>CIRELLO CHRISTINE</t>
  </si>
  <si>
    <t>72 TREMONT TERRACE</t>
  </si>
  <si>
    <t xml:space="preserve">  200.14</t>
  </si>
  <si>
    <t xml:space="preserve">   11</t>
  </si>
  <si>
    <t>REYES JOSE&amp;PICHARDO-HENRIQUEZ JOELI</t>
  </si>
  <si>
    <t>19 WILSON DRIVE</t>
  </si>
  <si>
    <t xml:space="preserve">  200.18</t>
  </si>
  <si>
    <t xml:space="preserve">    3</t>
  </si>
  <si>
    <t xml:space="preserve">   -C0069- -</t>
  </si>
  <si>
    <t>LEHMANN KIM</t>
  </si>
  <si>
    <t>2H BROOKSIDE HEIGHTS</t>
  </si>
  <si>
    <t xml:space="preserve">   -C0087- -</t>
  </si>
  <si>
    <t>POGOLOWITZ RIVA&amp;DISANTO CHRISTOPHER</t>
  </si>
  <si>
    <t>4K BROOKSIDE HEIGHTS</t>
  </si>
  <si>
    <t xml:space="preserve">  200.23</t>
  </si>
  <si>
    <t xml:space="preserve">   18</t>
  </si>
  <si>
    <t>19 STEPHENS LAKE ROAD LLC</t>
  </si>
  <si>
    <t>STEPHENS LAKE RD</t>
  </si>
  <si>
    <t xml:space="preserve">  206</t>
  </si>
  <si>
    <t xml:space="preserve">   62.01</t>
  </si>
  <si>
    <t>AGAINT THE GRAIN PROVISIONS LLC</t>
  </si>
  <si>
    <t>202 CONKLINTOWN ROAD</t>
  </si>
  <si>
    <t xml:space="preserve"> 4A</t>
  </si>
  <si>
    <t xml:space="preserve">   69</t>
  </si>
  <si>
    <t>KOPCZEWSKA MALGORZATA</t>
  </si>
  <si>
    <t>1 MCKINNON PLACE</t>
  </si>
  <si>
    <t xml:space="preserve">  213</t>
  </si>
  <si>
    <t xml:space="preserve">    4</t>
  </si>
  <si>
    <t>BROWN SELINA G</t>
  </si>
  <si>
    <t>448 RINGWOOD AVENUE</t>
  </si>
  <si>
    <t xml:space="preserve">   10</t>
  </si>
  <si>
    <t>MEHR STEPHEN &amp; SHANNON</t>
  </si>
  <si>
    <t>14 GEORGE ST</t>
  </si>
  <si>
    <t xml:space="preserve">  220</t>
  </si>
  <si>
    <t>JORDAN JAMES &amp; JORDAN EDNA</t>
  </si>
  <si>
    <t>36 FURNACE AVE</t>
  </si>
  <si>
    <t xml:space="preserve">  221</t>
  </si>
  <si>
    <t xml:space="preserve">    3.01</t>
  </si>
  <si>
    <t>CJD HOLDINGS LLC</t>
  </si>
  <si>
    <t>498 RINGWOOD AVENUE</t>
  </si>
  <si>
    <t xml:space="preserve">  225</t>
  </si>
  <si>
    <t xml:space="preserve">    2</t>
  </si>
  <si>
    <t>MC GRADY THOMAS</t>
  </si>
  <si>
    <t>2 BEAM AVENUE</t>
  </si>
  <si>
    <t xml:space="preserve">  227</t>
  </si>
  <si>
    <t>MURPHY ROBERT &amp; DONNA</t>
  </si>
  <si>
    <t>9 EASTSIDE AVE</t>
  </si>
  <si>
    <t xml:space="preserve">  229</t>
  </si>
  <si>
    <t xml:space="preserve">    9</t>
  </si>
  <si>
    <t>SLATINA NAFI &amp; VJOLCA</t>
  </si>
  <si>
    <t>35 LAURA AVE</t>
  </si>
  <si>
    <t xml:space="preserve">  233</t>
  </si>
  <si>
    <t>MOLINARO LEASING LLC</t>
  </si>
  <si>
    <t>554 RINGWOOD AVE</t>
  </si>
  <si>
    <t xml:space="preserve"> 4B</t>
  </si>
  <si>
    <t xml:space="preserve">  236</t>
  </si>
  <si>
    <t>GONZALEZ ANTHONY &amp; TRACEE</t>
  </si>
  <si>
    <t>586 RINGWOOD AVE</t>
  </si>
  <si>
    <t xml:space="preserve">    9.01</t>
  </si>
  <si>
    <t>IMPELLUSO JOHN/ D'AGOSTINO ANTHONY</t>
  </si>
  <si>
    <t>600 RINGWOOD AVE</t>
  </si>
  <si>
    <t xml:space="preserve">  236.01</t>
  </si>
  <si>
    <t>WANAQUE SRO LLC</t>
  </si>
  <si>
    <t>2 RAILROAD AVE</t>
  </si>
  <si>
    <t xml:space="preserve">  238</t>
  </si>
  <si>
    <t>ZAVAGLIA JOSEPH M &amp; DEBRA H</t>
  </si>
  <si>
    <t>30 MULLEN AVE</t>
  </si>
  <si>
    <t xml:space="preserve">  239</t>
  </si>
  <si>
    <t xml:space="preserve">   12</t>
  </si>
  <si>
    <t xml:space="preserve">   -C0002- -</t>
  </si>
  <si>
    <t>ROBERTO DONNA JEAN</t>
  </si>
  <si>
    <t>16-2 EAST BELMONT AVENUE</t>
  </si>
  <si>
    <t xml:space="preserve">   -C0003- -</t>
  </si>
  <si>
    <t>16 E. BELMONT AVE UNIT 3 LLC</t>
  </si>
  <si>
    <t>16-3 EAST BELMONT AVE</t>
  </si>
  <si>
    <t xml:space="preserve">   -C0007- -</t>
  </si>
  <si>
    <t>PARRINELLO ELIZABETH</t>
  </si>
  <si>
    <t>16-7 EAST BELMONT AVE</t>
  </si>
  <si>
    <t xml:space="preserve">  240</t>
  </si>
  <si>
    <t xml:space="preserve">   14.11</t>
  </si>
  <si>
    <t>FOMENKO,NATALIYA &amp; SADYKOVA,S</t>
  </si>
  <si>
    <t>11 STANLEY WAY</t>
  </si>
  <si>
    <t xml:space="preserve">  248.01</t>
  </si>
  <si>
    <t xml:space="preserve">    6</t>
  </si>
  <si>
    <t xml:space="preserve">   -C0008- -</t>
  </si>
  <si>
    <t>GREEN LORETTA A</t>
  </si>
  <si>
    <t>16 DENA DRIVE</t>
  </si>
  <si>
    <t xml:space="preserve">   -C0026- -</t>
  </si>
  <si>
    <t>VAN HASSEL BARBARA</t>
  </si>
  <si>
    <t>25 DENA DRIVE</t>
  </si>
  <si>
    <t xml:space="preserve">  260</t>
  </si>
  <si>
    <t>MERZA YANAL</t>
  </si>
  <si>
    <t>28 BORMAN DRIVE</t>
  </si>
  <si>
    <t xml:space="preserve">  266</t>
  </si>
  <si>
    <t>OSPINA ANDRES &amp; ANA M &amp; MALDONATO A</t>
  </si>
  <si>
    <t>13 SCHIRRA DRIVE</t>
  </si>
  <si>
    <t xml:space="preserve">  267</t>
  </si>
  <si>
    <t xml:space="preserve">   15</t>
  </si>
  <si>
    <t>SLATINA VJOLLCA ALLKA &amp; DASMIR</t>
  </si>
  <si>
    <t>17 BORMAN DRIVE</t>
  </si>
  <si>
    <t xml:space="preserve">  273</t>
  </si>
  <si>
    <t>KOSIOR JAMES &amp; ANGELICA</t>
  </si>
  <si>
    <t>32 CANNONBALL ROAD</t>
  </si>
  <si>
    <t xml:space="preserve">  304</t>
  </si>
  <si>
    <t>WATTERS ROBERT PAUL &amp; GRACE C</t>
  </si>
  <si>
    <t>5 STORMS PLACE</t>
  </si>
  <si>
    <t xml:space="preserve">  304.01</t>
  </si>
  <si>
    <t xml:space="preserve">    7</t>
  </si>
  <si>
    <t>DEVEREUX PROPRTY MANAGEMENT LLC</t>
  </si>
  <si>
    <t>915 RINGWOOD AVE</t>
  </si>
  <si>
    <t xml:space="preserve">  305</t>
  </si>
  <si>
    <t>D'AGOSTINO FUNERAL HOME INC</t>
  </si>
  <si>
    <t>7 MAPLE AVE</t>
  </si>
  <si>
    <t xml:space="preserve">   19</t>
  </si>
  <si>
    <t>881  RINGWOOD AVE</t>
  </si>
  <si>
    <t xml:space="preserve">  307</t>
  </si>
  <si>
    <t xml:space="preserve">   10.02</t>
  </si>
  <si>
    <t>SHUTTE JOHN AND TRICIA</t>
  </si>
  <si>
    <t>14 FATHER HAYES DRIVE</t>
  </si>
  <si>
    <t xml:space="preserve">  308</t>
  </si>
  <si>
    <t>FIGLIOLINO C &amp; FORST J</t>
  </si>
  <si>
    <t>869 RINGWOOD AVE</t>
  </si>
  <si>
    <t xml:space="preserve">  309</t>
  </si>
  <si>
    <t>FARRELL LINDA C</t>
  </si>
  <si>
    <t>17 PAUL PLACE</t>
  </si>
  <si>
    <t xml:space="preserve">   22</t>
  </si>
  <si>
    <t>VALUABLE VEHICLES VAULT, LLC</t>
  </si>
  <si>
    <t>918 RINGWOOD AVE</t>
  </si>
  <si>
    <t xml:space="preserve">  312</t>
  </si>
  <si>
    <t>TRUST FBO JOANNE VOLPE</t>
  </si>
  <si>
    <t>4 BERGEN AVE</t>
  </si>
  <si>
    <t xml:space="preserve">  313.01</t>
  </si>
  <si>
    <t xml:space="preserve">    2.16</t>
  </si>
  <si>
    <t>SHAPIRO IZRAIL &amp; SHEYVA TRUSTEES</t>
  </si>
  <si>
    <t>1216 WARREN'S WAY</t>
  </si>
  <si>
    <t xml:space="preserve">    3.08</t>
  </si>
  <si>
    <t>CAREN EUGENE &amp; ESTA</t>
  </si>
  <si>
    <t>1308 WARREN'S WAY</t>
  </si>
  <si>
    <t xml:space="preserve">  313.02</t>
  </si>
  <si>
    <t xml:space="preserve">    1.21</t>
  </si>
  <si>
    <t>OLKUSZ RICHARD &amp; SUSAN</t>
  </si>
  <si>
    <t>2121 WARREN'S WAY</t>
  </si>
  <si>
    <t xml:space="preserve">  313.04</t>
  </si>
  <si>
    <t xml:space="preserve">    2.12</t>
  </si>
  <si>
    <t>OLSSON OSCAR &amp; ELAINE</t>
  </si>
  <si>
    <t>4212 WARREN'S WAY</t>
  </si>
  <si>
    <t xml:space="preserve">  313.06</t>
  </si>
  <si>
    <t xml:space="preserve">    3.17</t>
  </si>
  <si>
    <t>LATEFI PARVIS, FARIDEH, &amp; MICHAEL</t>
  </si>
  <si>
    <t>6317 WARREN'S WAY</t>
  </si>
  <si>
    <t>TAVAREZ LINO &amp; MARILINE</t>
  </si>
  <si>
    <t>6103 WARREN'S WAY</t>
  </si>
  <si>
    <t xml:space="preserve">  313.07</t>
  </si>
  <si>
    <t xml:space="preserve">   -C0063- -</t>
  </si>
  <si>
    <t>VIVINO ANGELIKA</t>
  </si>
  <si>
    <t>7223 WARREN'S WAY</t>
  </si>
  <si>
    <t xml:space="preserve">  313.08</t>
  </si>
  <si>
    <t xml:space="preserve">   -C0054- -</t>
  </si>
  <si>
    <t>10727 HOLDINGS LLC</t>
  </si>
  <si>
    <t>8218 WARREN'S WAY</t>
  </si>
  <si>
    <t xml:space="preserve">  313.10</t>
  </si>
  <si>
    <t xml:space="preserve">    3.23</t>
  </si>
  <si>
    <t>ROSENBLOOM STANLEY</t>
  </si>
  <si>
    <t>10323 WARREN'S WAY</t>
  </si>
  <si>
    <t xml:space="preserve">   -C0061- -</t>
  </si>
  <si>
    <t xml:space="preserve">  317</t>
  </si>
  <si>
    <t xml:space="preserve">    8.13</t>
  </si>
  <si>
    <t>SHAFTIC ANNE MARIE</t>
  </si>
  <si>
    <t>33 CARTER ROAD</t>
  </si>
  <si>
    <t xml:space="preserve">  401</t>
  </si>
  <si>
    <t>HENNESSY CHERYL A</t>
  </si>
  <si>
    <t>176 DOTY ROAD</t>
  </si>
  <si>
    <t xml:space="preserve">  403</t>
  </si>
  <si>
    <t xml:space="preserve">   30</t>
  </si>
  <si>
    <t>ALSHAMI AHMAD</t>
  </si>
  <si>
    <t>30 ROSELAND AVE</t>
  </si>
  <si>
    <t xml:space="preserve">   52</t>
  </si>
  <si>
    <t>TOL PAUL</t>
  </si>
  <si>
    <t>14 EVERGREEN AVE</t>
  </si>
  <si>
    <t xml:space="preserve">  404</t>
  </si>
  <si>
    <t>BORSY, SZEDLAK, WATROS, &amp; CASAMENTO</t>
  </si>
  <si>
    <t>64 LAKESIDE AVE</t>
  </si>
  <si>
    <t xml:space="preserve">  405</t>
  </si>
  <si>
    <t>DEDEIAN DONA</t>
  </si>
  <si>
    <t>13 ROSELAND AVE</t>
  </si>
  <si>
    <t xml:space="preserve">  408</t>
  </si>
  <si>
    <t>MARDEL MANOR LLC</t>
  </si>
  <si>
    <t>997 RINGWOOD AVE</t>
  </si>
  <si>
    <t xml:space="preserve">  414</t>
  </si>
  <si>
    <t xml:space="preserve">   35</t>
  </si>
  <si>
    <t>MARTIN JOHN &amp; NICOLE</t>
  </si>
  <si>
    <t>73 BERGEN AVE</t>
  </si>
  <si>
    <t xml:space="preserve">   40</t>
  </si>
  <si>
    <t>CALLAN BARBARA K</t>
  </si>
  <si>
    <t>61 BERGEN AVENUE</t>
  </si>
  <si>
    <t xml:space="preserve">  415</t>
  </si>
  <si>
    <t>ANDERSON BLAIR C &amp; PATRICIA*</t>
  </si>
  <si>
    <t>23 ROCKRIDGE ROAD</t>
  </si>
  <si>
    <t xml:space="preserve">  416</t>
  </si>
  <si>
    <t xml:space="preserve">   29</t>
  </si>
  <si>
    <t>LIS ROBIN</t>
  </si>
  <si>
    <t>43 FOURTH AVE</t>
  </si>
  <si>
    <t>AGNIC MARINO &amp; YVETTE</t>
  </si>
  <si>
    <t>29 FOURTH AVE</t>
  </si>
  <si>
    <t xml:space="preserve">  418</t>
  </si>
  <si>
    <t>35 BERGEN AVE LLC</t>
  </si>
  <si>
    <t>49 LAKESIDE AVE</t>
  </si>
  <si>
    <t xml:space="preserve">   27</t>
  </si>
  <si>
    <t>WOHLBERG JAMES K</t>
  </si>
  <si>
    <t>74 DOTY ROAD</t>
  </si>
  <si>
    <t xml:space="preserve">  421</t>
  </si>
  <si>
    <t>BROOKE COLLINS &amp; HUNTER SODEN</t>
  </si>
  <si>
    <t>SHADY AVE</t>
  </si>
  <si>
    <t xml:space="preserve">   13</t>
  </si>
  <si>
    <t>DEMOSTHENE NATHANIEL &amp; MYRLANDE</t>
  </si>
  <si>
    <t>4 SHADY AVE</t>
  </si>
  <si>
    <t xml:space="preserve"> 1</t>
  </si>
  <si>
    <t xml:space="preserve">  428</t>
  </si>
  <si>
    <t>GREENWOOD BARBARA</t>
  </si>
  <si>
    <t>GREENWOOD AVE</t>
  </si>
  <si>
    <t>NARCISO PAMELA &amp; BIENENUDI LEGASPI</t>
  </si>
  <si>
    <t>GORGE DRIVE</t>
  </si>
  <si>
    <t xml:space="preserve">  432.01</t>
  </si>
  <si>
    <t xml:space="preserve">    5.03</t>
  </si>
  <si>
    <t>ZAWARTKA EDWARD J</t>
  </si>
  <si>
    <t>52 PARKSIDE DRIVE</t>
  </si>
  <si>
    <t xml:space="preserve">  435</t>
  </si>
  <si>
    <t>DONUS DAVID &amp; ONELLO DAINA</t>
  </si>
  <si>
    <t>SECOND AVE</t>
  </si>
  <si>
    <t xml:space="preserve">  437</t>
  </si>
  <si>
    <t>KABAKCI NEZLA &amp; ABIBE</t>
  </si>
  <si>
    <t>1095 RINGWOOD AVE</t>
  </si>
  <si>
    <t xml:space="preserve">  442</t>
  </si>
  <si>
    <t>KAESER LORRAINE A</t>
  </si>
  <si>
    <t>103 MONROE ST</t>
  </si>
  <si>
    <t>SCHAUB JOSEPH &amp; ERICA</t>
  </si>
  <si>
    <t>6 ADAMS STREET</t>
  </si>
  <si>
    <t xml:space="preserve">  445</t>
  </si>
  <si>
    <t xml:space="preserve">   68</t>
  </si>
  <si>
    <t>BAKULA LOUIS &amp; JEAN</t>
  </si>
  <si>
    <t>21 GORGE DRIVE</t>
  </si>
  <si>
    <t xml:space="preserve">  454</t>
  </si>
  <si>
    <t xml:space="preserve">    5</t>
  </si>
  <si>
    <t>BIRSON ILDAR</t>
  </si>
  <si>
    <t>1162 RINGWOOD AVE</t>
  </si>
  <si>
    <t xml:space="preserve">  458</t>
  </si>
  <si>
    <t>107 PARK STREET LLC</t>
  </si>
  <si>
    <t>1228 RINGWOOD AVE</t>
  </si>
  <si>
    <t xml:space="preserve">   14</t>
  </si>
  <si>
    <t>REGALADO ROBERT &amp; PAULA</t>
  </si>
  <si>
    <t>17 FRANKLIN PLACE</t>
  </si>
  <si>
    <t>MCKJ REAL ESTATE LLC SCHIMENECK (S)</t>
  </si>
  <si>
    <t>9 FRANKLIN PLACE</t>
  </si>
  <si>
    <t xml:space="preserve">   21</t>
  </si>
  <si>
    <t>MOSCATELLI DOREEN</t>
  </si>
  <si>
    <t>136 JACKSON STREET</t>
  </si>
  <si>
    <t>KENNY LAURA L &amp; TIMOTHY J</t>
  </si>
  <si>
    <t>138 JACKSON STREET</t>
  </si>
  <si>
    <t xml:space="preserve">  459</t>
  </si>
  <si>
    <t>RANCAPAN WENDELL &amp; JULIETA</t>
  </si>
  <si>
    <t>145 JACKSON STREET</t>
  </si>
  <si>
    <t xml:space="preserve">  463</t>
  </si>
  <si>
    <t>MD CELTIC HOLDING LLC</t>
  </si>
  <si>
    <t>72 HASKELL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</si>
  <si>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</si>
  <si>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</si>
  <si>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</si>
  <si>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</si>
  <si>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4               Include Interest Through: 07/08/26      </t>
  </si>
  <si>
    <t xml:space="preserve">  As Of Date: 07/08/26                Assessed Value/SPTX Code Year: 2026                     Include Tax Sp Charges: N             </t>
  </si>
  <si>
    <t xml:space="preserve">                                 Include Utility Due As Of 07/08/26: N                 Include Other Special Charges: N             </t>
  </si>
  <si>
    <t xml:space="preserve">                                   Include PILOT Due As Of 07/08/26: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</si>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</sst>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tabSelected="1" topLeftCell="B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109375" customWidth="1"/>
    <col min="2" max="2" width="9.44140625" customWidth="1"/>
    <col min="3" max="3" width="12.6640625" customWidth="1"/>
    <col min="4" max="4" width="42.88671875" customWidth="1"/>
    <col min="5" max="5" width="29.44140625" customWidth="1"/>
    <col min="6" max="6" width="7.5546875" customWidth="1"/>
    <col min="7" max="7" width="23.77734375" customWidth="1"/>
    <col min="8" max="8" width="15.88671875" customWidth="1"/>
    <col min="9" max="9" width="14.6640625" customWidth="1"/>
    <col min="10" max="10" width="10.77734375" customWidth="1"/>
    <col min="11" max="11" width="9.33203125" customWidth="1"/>
    <col min="12" max="12" width="13.88671875" customWidth="1"/>
    <col min="13" max="13" width="11.88671875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5403.79</v>
      </c>
      <c r="I2" s="5">
        <v>0</v>
      </c>
      <c r="J2" s="1">
        <v>5390.71</v>
      </c>
      <c r="K2" s="1">
        <v>13.08</v>
      </c>
      <c r="L2" s="1">
        <v>0.35</v>
      </c>
      <c r="M2" s="1">
        <v>13.43</v>
      </c>
      <c r="N2" t="b">
        <v>1</v>
      </c>
      <c r="O2" t="b">
        <v>1</v>
      </c>
    </row>
    <row r="3" spans="1:15" x14ac:dyDescent="0.3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5667.05</v>
      </c>
      <c r="I3" s="5">
        <v>0</v>
      </c>
      <c r="J3" s="5">
        <v>0</v>
      </c>
      <c r="K3" s="5">
        <v>0</v>
      </c>
      <c r="L3" s="1">
        <v>251.93</v>
      </c>
      <c r="M3" s="1">
        <v>5918.98</v>
      </c>
      <c r="N3" t="b">
        <v>1</v>
      </c>
      <c r="O3" t="b">
        <v>1</v>
      </c>
    </row>
    <row r="4" spans="1:15" x14ac:dyDescent="0.3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18</v>
      </c>
      <c r="G4" s="1">
        <v>0</v>
      </c>
      <c r="H4" s="1">
        <v>11997.2</v>
      </c>
      <c r="I4" s="5">
        <v>0</v>
      </c>
      <c r="J4" s="5">
        <v>0</v>
      </c>
      <c r="K4" s="5">
        <v>0</v>
      </c>
      <c r="L4" s="1">
        <v>606.41999999999996</v>
      </c>
      <c r="M4" s="1">
        <v>12603.62</v>
      </c>
      <c r="N4" t="b">
        <v>1</v>
      </c>
      <c r="O4" t="b">
        <v>1</v>
      </c>
    </row>
    <row r="5" spans="1:15" x14ac:dyDescent="0.3">
      <c r="A5" s="6" t="s">
        <v>27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18</v>
      </c>
      <c r="G5" s="1">
        <v>16938.32</v>
      </c>
      <c r="H5" s="1">
        <v>7962.65</v>
      </c>
      <c r="I5" s="5">
        <v>0</v>
      </c>
      <c r="J5" s="5">
        <v>0</v>
      </c>
      <c r="K5" s="5">
        <v>0</v>
      </c>
      <c r="L5" s="1">
        <v>3086.79</v>
      </c>
      <c r="M5" s="1">
        <v>27987.759999999998</v>
      </c>
      <c r="N5" t="b">
        <v>1</v>
      </c>
      <c r="O5" t="b">
        <v>1</v>
      </c>
    </row>
    <row r="6" spans="1:15" x14ac:dyDescent="0.3">
      <c r="A6" s="6" t="s">
        <v>31</v>
      </c>
      <c r="B6" s="6" t="s">
        <v>32</v>
      </c>
      <c r="C6" s="6" t="s">
        <v>15</v>
      </c>
      <c r="D6" s="6" t="s">
        <v>33</v>
      </c>
      <c r="E6" s="6" t="s">
        <v>34</v>
      </c>
      <c r="F6" s="6" t="s">
        <v>18</v>
      </c>
      <c r="G6" s="1">
        <v>0</v>
      </c>
      <c r="H6" s="1">
        <v>6282.48</v>
      </c>
      <c r="I6" s="5">
        <v>0</v>
      </c>
      <c r="J6" s="1">
        <v>3156.63</v>
      </c>
      <c r="K6" s="1">
        <v>143.52000000000001</v>
      </c>
      <c r="L6" s="1">
        <v>78.150000000000006</v>
      </c>
      <c r="M6" s="1">
        <v>3204</v>
      </c>
      <c r="N6" t="b">
        <v>1</v>
      </c>
      <c r="O6" t="b">
        <v>1</v>
      </c>
    </row>
    <row r="7" spans="1:15" x14ac:dyDescent="0.3">
      <c r="A7" s="6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18</v>
      </c>
      <c r="G7" s="1">
        <v>0</v>
      </c>
      <c r="H7" s="1">
        <v>4604.58</v>
      </c>
      <c r="I7" s="5">
        <v>0</v>
      </c>
      <c r="J7" s="1">
        <v>2244.54</v>
      </c>
      <c r="K7" s="1">
        <v>142.74</v>
      </c>
      <c r="L7" s="1">
        <v>59</v>
      </c>
      <c r="M7" s="1">
        <v>2419.04</v>
      </c>
      <c r="N7" t="b">
        <v>1</v>
      </c>
      <c r="O7" t="b">
        <v>1</v>
      </c>
    </row>
    <row r="8" spans="1:15" x14ac:dyDescent="0.3">
      <c r="A8" s="6" t="s">
        <v>35</v>
      </c>
      <c r="B8" s="6" t="s">
        <v>36</v>
      </c>
      <c r="C8" s="6" t="s">
        <v>40</v>
      </c>
      <c r="D8" s="6" t="s">
        <v>41</v>
      </c>
      <c r="E8" s="6" t="s">
        <v>42</v>
      </c>
      <c r="F8" s="6" t="s">
        <v>18</v>
      </c>
      <c r="G8" s="1">
        <v>0.45</v>
      </c>
      <c r="H8" s="1">
        <v>4788.49</v>
      </c>
      <c r="I8" s="5">
        <v>0</v>
      </c>
      <c r="J8" s="1">
        <v>0</v>
      </c>
      <c r="K8" s="1">
        <v>217.88</v>
      </c>
      <c r="L8" s="1">
        <v>47.88</v>
      </c>
      <c r="M8" s="1">
        <v>4836.82</v>
      </c>
      <c r="N8" t="b">
        <v>1</v>
      </c>
      <c r="O8" t="b">
        <v>1</v>
      </c>
    </row>
    <row r="9" spans="1:15" x14ac:dyDescent="0.3">
      <c r="A9" s="6" t="s">
        <v>43</v>
      </c>
      <c r="B9" s="6" t="s">
        <v>44</v>
      </c>
      <c r="C9" s="6" t="s">
        <v>15</v>
      </c>
      <c r="D9" s="6" t="s">
        <v>45</v>
      </c>
      <c r="E9" s="6" t="s">
        <v>46</v>
      </c>
      <c r="F9" s="6" t="s">
        <v>18</v>
      </c>
      <c r="G9" s="1">
        <v>0</v>
      </c>
      <c r="H9" s="1">
        <v>3283.15</v>
      </c>
      <c r="I9" s="5">
        <v>0</v>
      </c>
      <c r="J9" s="1">
        <v>1641.58</v>
      </c>
      <c r="K9" s="1">
        <v>0</v>
      </c>
      <c r="L9" s="1">
        <v>27.07</v>
      </c>
      <c r="M9" s="1">
        <v>1668.64</v>
      </c>
      <c r="N9" t="b">
        <v>1</v>
      </c>
      <c r="O9" t="b">
        <v>1</v>
      </c>
    </row>
    <row r="10" spans="1:15" x14ac:dyDescent="0.3">
      <c r="A10" s="6" t="s">
        <v>47</v>
      </c>
      <c r="B10" s="6" t="s">
        <v>48</v>
      </c>
      <c r="C10" s="6" t="s">
        <v>15</v>
      </c>
      <c r="D10" s="6" t="s">
        <v>49</v>
      </c>
      <c r="E10" s="6" t="s">
        <v>50</v>
      </c>
      <c r="F10" s="6" t="s">
        <v>51</v>
      </c>
      <c r="G10" s="1">
        <v>898.53</v>
      </c>
      <c r="H10" s="1">
        <v>3292.23</v>
      </c>
      <c r="I10" s="5">
        <v>0</v>
      </c>
      <c r="J10" s="1">
        <v>0</v>
      </c>
      <c r="K10" s="1">
        <v>54.32</v>
      </c>
      <c r="L10" s="1">
        <v>170.92</v>
      </c>
      <c r="M10" s="1">
        <v>4361.68</v>
      </c>
      <c r="N10" t="b">
        <v>1</v>
      </c>
      <c r="O10" t="b">
        <v>1</v>
      </c>
    </row>
    <row r="11" spans="1:15" x14ac:dyDescent="0.3">
      <c r="A11" s="6" t="s">
        <v>47</v>
      </c>
      <c r="B11" s="6" t="s">
        <v>52</v>
      </c>
      <c r="C11" s="6" t="s">
        <v>15</v>
      </c>
      <c r="D11" s="6" t="s">
        <v>53</v>
      </c>
      <c r="E11" s="6" t="s">
        <v>54</v>
      </c>
      <c r="F11" s="6" t="s">
        <v>18</v>
      </c>
      <c r="G11" s="1">
        <v>0</v>
      </c>
      <c r="H11" s="1">
        <v>5169.93</v>
      </c>
      <c r="I11" s="5">
        <v>0</v>
      </c>
      <c r="J11" s="1">
        <v>2582.7199999999998</v>
      </c>
      <c r="K11" s="1">
        <v>33.6</v>
      </c>
      <c r="L11" s="1">
        <v>86.75</v>
      </c>
      <c r="M11" s="1">
        <v>2673.96</v>
      </c>
      <c r="N11" t="b">
        <v>1</v>
      </c>
      <c r="O11" t="b">
        <v>1</v>
      </c>
    </row>
    <row r="12" spans="1:15" x14ac:dyDescent="0.3">
      <c r="A12" s="6" t="s">
        <v>55</v>
      </c>
      <c r="B12" s="6" t="s">
        <v>56</v>
      </c>
      <c r="C12" s="6" t="s">
        <v>15</v>
      </c>
      <c r="D12" s="6" t="s">
        <v>57</v>
      </c>
      <c r="E12" s="6" t="s">
        <v>58</v>
      </c>
      <c r="F12" s="6" t="s">
        <v>18</v>
      </c>
      <c r="G12" s="1">
        <v>3038.76</v>
      </c>
      <c r="H12" s="1">
        <v>4493.32</v>
      </c>
      <c r="I12" s="5">
        <v>0</v>
      </c>
      <c r="J12" s="1">
        <v>0</v>
      </c>
      <c r="K12" s="1">
        <v>231.4</v>
      </c>
      <c r="L12" s="1">
        <v>22.6</v>
      </c>
      <c r="M12" s="1">
        <v>7554.68</v>
      </c>
      <c r="N12" t="b">
        <v>1</v>
      </c>
      <c r="O12" t="b">
        <v>1</v>
      </c>
    </row>
    <row r="13" spans="1:15" x14ac:dyDescent="0.3">
      <c r="A13" s="6" t="s">
        <v>55</v>
      </c>
      <c r="B13" s="6" t="s">
        <v>59</v>
      </c>
      <c r="C13" s="6" t="s">
        <v>15</v>
      </c>
      <c r="D13" s="6" t="s">
        <v>60</v>
      </c>
      <c r="E13" s="6" t="s">
        <v>61</v>
      </c>
      <c r="F13" s="6" t="s">
        <v>18</v>
      </c>
      <c r="G13" s="1">
        <v>0</v>
      </c>
      <c r="H13" s="1">
        <v>4395.6899999999996</v>
      </c>
      <c r="I13" s="5">
        <v>0</v>
      </c>
      <c r="J13" s="1">
        <v>2197.85</v>
      </c>
      <c r="K13" s="1">
        <v>0</v>
      </c>
      <c r="L13" s="1">
        <v>45.71</v>
      </c>
      <c r="M13" s="1">
        <v>2243.5500000000002</v>
      </c>
      <c r="N13" t="b">
        <v>1</v>
      </c>
      <c r="O13" t="b">
        <v>1</v>
      </c>
    </row>
    <row r="14" spans="1:15" x14ac:dyDescent="0.3">
      <c r="A14" s="6" t="s">
        <v>62</v>
      </c>
      <c r="B14" s="6" t="s">
        <v>28</v>
      </c>
      <c r="C14" s="6" t="s">
        <v>15</v>
      </c>
      <c r="D14" s="6" t="s">
        <v>63</v>
      </c>
      <c r="E14" s="6" t="s">
        <v>64</v>
      </c>
      <c r="F14" s="6" t="s">
        <v>18</v>
      </c>
      <c r="G14" s="1">
        <v>0</v>
      </c>
      <c r="H14" s="1">
        <v>4252.6499999999996</v>
      </c>
      <c r="I14" s="5">
        <v>0</v>
      </c>
      <c r="J14" s="1">
        <v>2126.33</v>
      </c>
      <c r="K14" s="1">
        <v>125.45</v>
      </c>
      <c r="L14" s="1">
        <v>56.35</v>
      </c>
      <c r="M14" s="1">
        <v>2182.67</v>
      </c>
      <c r="N14" t="b">
        <v>1</v>
      </c>
      <c r="O14" t="b">
        <v>1</v>
      </c>
    </row>
    <row r="15" spans="1:15" x14ac:dyDescent="0.3">
      <c r="A15" s="6" t="s">
        <v>65</v>
      </c>
      <c r="B15" s="6" t="s">
        <v>66</v>
      </c>
      <c r="C15" s="6" t="s">
        <v>15</v>
      </c>
      <c r="D15" s="6" t="s">
        <v>67</v>
      </c>
      <c r="E15" s="6" t="s">
        <v>68</v>
      </c>
      <c r="F15" s="6" t="s">
        <v>51</v>
      </c>
      <c r="G15" s="1">
        <v>0</v>
      </c>
      <c r="H15" s="1">
        <v>6679.81</v>
      </c>
      <c r="I15" s="5">
        <v>0</v>
      </c>
      <c r="J15" s="1">
        <v>3339.91</v>
      </c>
      <c r="K15" s="1">
        <v>47.63</v>
      </c>
      <c r="L15" s="1">
        <v>83.97</v>
      </c>
      <c r="M15" s="1">
        <v>3423.87</v>
      </c>
      <c r="N15" t="b">
        <v>1</v>
      </c>
      <c r="O15" t="b">
        <v>1</v>
      </c>
    </row>
    <row r="16" spans="1:15" x14ac:dyDescent="0.3">
      <c r="A16" s="6" t="s">
        <v>69</v>
      </c>
      <c r="B16" s="6" t="s">
        <v>70</v>
      </c>
      <c r="C16" s="6" t="s">
        <v>15</v>
      </c>
      <c r="D16" s="6" t="s">
        <v>71</v>
      </c>
      <c r="E16" s="6" t="s">
        <v>72</v>
      </c>
      <c r="F16" s="6" t="s">
        <v>18</v>
      </c>
      <c r="G16" s="1">
        <v>4387.25</v>
      </c>
      <c r="H16" s="1">
        <v>4161.83</v>
      </c>
      <c r="I16" s="5">
        <v>0</v>
      </c>
      <c r="J16" s="1">
        <v>0</v>
      </c>
      <c r="K16" s="1">
        <v>160.24</v>
      </c>
      <c r="L16" s="1">
        <v>119.68</v>
      </c>
      <c r="M16" s="1">
        <v>8668.76</v>
      </c>
      <c r="N16" t="b">
        <v>1</v>
      </c>
      <c r="O16" t="b">
        <v>1</v>
      </c>
    </row>
    <row r="17" spans="1:15" x14ac:dyDescent="0.3">
      <c r="A17" s="6" t="s">
        <v>73</v>
      </c>
      <c r="B17" s="6" t="s">
        <v>28</v>
      </c>
      <c r="C17" s="6" t="s">
        <v>15</v>
      </c>
      <c r="D17" s="6" t="s">
        <v>74</v>
      </c>
      <c r="E17" s="6" t="s">
        <v>75</v>
      </c>
      <c r="F17" s="6" t="s">
        <v>18</v>
      </c>
      <c r="G17" s="1">
        <v>0</v>
      </c>
      <c r="H17" s="1">
        <v>4695.3999999999996</v>
      </c>
      <c r="I17" s="5">
        <v>0</v>
      </c>
      <c r="J17" s="1">
        <v>3841.09</v>
      </c>
      <c r="K17" s="1">
        <v>158.91</v>
      </c>
      <c r="L17" s="1">
        <v>8.5399999999999991</v>
      </c>
      <c r="M17" s="1">
        <v>862.85</v>
      </c>
      <c r="N17" t="b">
        <v>1</v>
      </c>
      <c r="O17" t="b">
        <v>1</v>
      </c>
    </row>
    <row r="18" spans="1:15" x14ac:dyDescent="0.3">
      <c r="A18" s="6" t="s">
        <v>76</v>
      </c>
      <c r="B18" s="6" t="s">
        <v>77</v>
      </c>
      <c r="C18" s="6" t="s">
        <v>15</v>
      </c>
      <c r="D18" s="6" t="s">
        <v>78</v>
      </c>
      <c r="E18" s="6" t="s">
        <v>79</v>
      </c>
      <c r="F18" s="6" t="s">
        <v>18</v>
      </c>
      <c r="G18" s="1">
        <v>0</v>
      </c>
      <c r="H18" s="1">
        <v>5306.16</v>
      </c>
      <c r="I18" s="5">
        <v>0</v>
      </c>
      <c r="J18" s="1">
        <v>2653.08</v>
      </c>
      <c r="K18" s="1">
        <v>59.69</v>
      </c>
      <c r="L18" s="1">
        <v>60.96</v>
      </c>
      <c r="M18" s="1">
        <v>2714.04</v>
      </c>
      <c r="N18" t="b">
        <v>1</v>
      </c>
      <c r="O18" t="b">
        <v>1</v>
      </c>
    </row>
    <row r="19" spans="1:15" x14ac:dyDescent="0.3">
      <c r="A19" s="6" t="s">
        <v>80</v>
      </c>
      <c r="B19" s="6" t="s">
        <v>70</v>
      </c>
      <c r="C19" s="6" t="s">
        <v>15</v>
      </c>
      <c r="D19" s="6" t="s">
        <v>81</v>
      </c>
      <c r="E19" s="6" t="s">
        <v>82</v>
      </c>
      <c r="F19" s="6" t="s">
        <v>83</v>
      </c>
      <c r="G19" s="1">
        <v>0</v>
      </c>
      <c r="H19" s="1">
        <v>10369.379999999999</v>
      </c>
      <c r="I19" s="5">
        <v>0</v>
      </c>
      <c r="J19" s="1">
        <v>5205.46</v>
      </c>
      <c r="K19" s="1">
        <v>256.64</v>
      </c>
      <c r="L19" s="1">
        <v>145.07</v>
      </c>
      <c r="M19" s="1">
        <v>5308.99</v>
      </c>
      <c r="N19" t="b">
        <v>1</v>
      </c>
      <c r="O19" t="b">
        <v>1</v>
      </c>
    </row>
    <row r="20" spans="1:15" x14ac:dyDescent="0.3">
      <c r="A20" s="6" t="s">
        <v>84</v>
      </c>
      <c r="B20" s="6" t="s">
        <v>70</v>
      </c>
      <c r="C20" s="6" t="s">
        <v>15</v>
      </c>
      <c r="D20" s="6" t="s">
        <v>85</v>
      </c>
      <c r="E20" s="6" t="s">
        <v>86</v>
      </c>
      <c r="F20" s="6" t="s">
        <v>18</v>
      </c>
      <c r="G20" s="1">
        <v>8287.33</v>
      </c>
      <c r="H20" s="1">
        <v>4143.67</v>
      </c>
      <c r="I20" s="5">
        <v>0</v>
      </c>
      <c r="J20" s="5">
        <v>0</v>
      </c>
      <c r="K20" s="5">
        <v>0</v>
      </c>
      <c r="L20" s="1">
        <v>1579.8</v>
      </c>
      <c r="M20" s="1">
        <v>14010.8</v>
      </c>
      <c r="N20" t="b">
        <v>1</v>
      </c>
      <c r="O20" t="b">
        <v>1</v>
      </c>
    </row>
    <row r="21" spans="1:15" x14ac:dyDescent="0.3">
      <c r="A21" s="6" t="s">
        <v>84</v>
      </c>
      <c r="B21" s="6" t="s">
        <v>87</v>
      </c>
      <c r="C21" s="6" t="s">
        <v>15</v>
      </c>
      <c r="D21" s="6" t="s">
        <v>88</v>
      </c>
      <c r="E21" s="6" t="s">
        <v>89</v>
      </c>
      <c r="F21" s="6" t="s">
        <v>51</v>
      </c>
      <c r="G21" s="1">
        <v>32898.699999999997</v>
      </c>
      <c r="H21" s="1">
        <v>19299.25</v>
      </c>
      <c r="I21" s="5">
        <v>0</v>
      </c>
      <c r="J21" s="5">
        <v>0</v>
      </c>
      <c r="K21" s="5">
        <v>0</v>
      </c>
      <c r="L21" s="1">
        <v>4190.22</v>
      </c>
      <c r="M21" s="1">
        <v>56388.17</v>
      </c>
      <c r="N21" t="b">
        <v>1</v>
      </c>
      <c r="O21" t="b">
        <v>1</v>
      </c>
    </row>
    <row r="22" spans="1:15" x14ac:dyDescent="0.3">
      <c r="A22" s="6" t="s">
        <v>90</v>
      </c>
      <c r="B22" s="6" t="s">
        <v>44</v>
      </c>
      <c r="C22" s="6" t="s">
        <v>15</v>
      </c>
      <c r="D22" s="6" t="s">
        <v>91</v>
      </c>
      <c r="E22" s="6" t="s">
        <v>92</v>
      </c>
      <c r="F22" s="6" t="s">
        <v>51</v>
      </c>
      <c r="G22" s="1">
        <v>0</v>
      </c>
      <c r="H22" s="1">
        <v>15369.02</v>
      </c>
      <c r="I22" s="5">
        <v>0</v>
      </c>
      <c r="J22" s="1">
        <v>3362.18</v>
      </c>
      <c r="K22" s="1">
        <v>737.72</v>
      </c>
      <c r="L22" s="1">
        <v>96.06</v>
      </c>
      <c r="M22" s="1">
        <v>12102.9</v>
      </c>
      <c r="N22" t="b">
        <v>1</v>
      </c>
      <c r="O22" t="b">
        <v>1</v>
      </c>
    </row>
    <row r="23" spans="1:15" x14ac:dyDescent="0.3">
      <c r="A23" s="6" t="s">
        <v>93</v>
      </c>
      <c r="B23" s="6" t="s">
        <v>77</v>
      </c>
      <c r="C23" s="6" t="s">
        <v>15</v>
      </c>
      <c r="D23" s="6" t="s">
        <v>94</v>
      </c>
      <c r="E23" s="6" t="s">
        <v>95</v>
      </c>
      <c r="F23" s="6" t="s">
        <v>18</v>
      </c>
      <c r="G23" s="1">
        <v>0</v>
      </c>
      <c r="H23" s="1">
        <v>5328.87</v>
      </c>
      <c r="I23" s="5">
        <v>0</v>
      </c>
      <c r="J23" s="1">
        <v>452.34</v>
      </c>
      <c r="K23" s="1">
        <v>227.45</v>
      </c>
      <c r="L23" s="1">
        <v>34.130000000000003</v>
      </c>
      <c r="M23" s="1">
        <v>4910.66</v>
      </c>
      <c r="N23" t="b">
        <v>1</v>
      </c>
      <c r="O23" t="b">
        <v>1</v>
      </c>
    </row>
    <row r="24" spans="1:15" x14ac:dyDescent="0.3">
      <c r="A24" s="6" t="s">
        <v>96</v>
      </c>
      <c r="B24" s="6" t="s">
        <v>97</v>
      </c>
      <c r="C24" s="6" t="s">
        <v>98</v>
      </c>
      <c r="D24" s="6" t="s">
        <v>99</v>
      </c>
      <c r="E24" s="6" t="s">
        <v>100</v>
      </c>
      <c r="F24" s="6" t="s">
        <v>18</v>
      </c>
      <c r="G24" s="1">
        <v>181.57</v>
      </c>
      <c r="H24" s="1">
        <v>3031.12</v>
      </c>
      <c r="I24" s="5">
        <v>0</v>
      </c>
      <c r="J24" s="1">
        <v>0</v>
      </c>
      <c r="K24" s="1">
        <v>168.22</v>
      </c>
      <c r="L24" s="1">
        <v>0</v>
      </c>
      <c r="M24" s="1">
        <v>3212.69</v>
      </c>
      <c r="N24" t="b">
        <v>1</v>
      </c>
      <c r="O24" t="b">
        <v>1</v>
      </c>
    </row>
    <row r="25" spans="1:15" x14ac:dyDescent="0.3">
      <c r="A25" s="6" t="s">
        <v>96</v>
      </c>
      <c r="B25" s="6" t="s">
        <v>97</v>
      </c>
      <c r="C25" s="6" t="s">
        <v>101</v>
      </c>
      <c r="D25" s="6" t="s">
        <v>102</v>
      </c>
      <c r="E25" s="6" t="s">
        <v>103</v>
      </c>
      <c r="F25" s="6" t="s">
        <v>18</v>
      </c>
      <c r="G25" s="1">
        <v>0</v>
      </c>
      <c r="H25" s="1">
        <v>2899.43</v>
      </c>
      <c r="I25" s="5">
        <v>0</v>
      </c>
      <c r="J25" s="1">
        <v>2896.31</v>
      </c>
      <c r="K25" s="1">
        <v>3.86</v>
      </c>
      <c r="L25" s="1">
        <v>0.04</v>
      </c>
      <c r="M25" s="1">
        <v>3.16</v>
      </c>
      <c r="N25" t="b">
        <v>1</v>
      </c>
      <c r="O25" t="b">
        <v>1</v>
      </c>
    </row>
    <row r="26" spans="1:15" x14ac:dyDescent="0.3">
      <c r="A26" s="6" t="s">
        <v>96</v>
      </c>
      <c r="B26" s="6" t="s">
        <v>97</v>
      </c>
      <c r="C26" s="6" t="s">
        <v>104</v>
      </c>
      <c r="D26" s="6" t="s">
        <v>105</v>
      </c>
      <c r="E26" s="6" t="s">
        <v>106</v>
      </c>
      <c r="F26" s="6" t="s">
        <v>18</v>
      </c>
      <c r="G26" s="1">
        <v>0</v>
      </c>
      <c r="H26" s="1">
        <v>3031.12</v>
      </c>
      <c r="I26" s="5">
        <v>0</v>
      </c>
      <c r="J26" s="1">
        <v>1423.45</v>
      </c>
      <c r="K26" s="1">
        <v>65.930000000000007</v>
      </c>
      <c r="L26" s="1">
        <v>53.99</v>
      </c>
      <c r="M26" s="1">
        <v>1661.66</v>
      </c>
      <c r="N26" t="b">
        <v>1</v>
      </c>
      <c r="O26" t="b">
        <v>1</v>
      </c>
    </row>
    <row r="27" spans="1:15" x14ac:dyDescent="0.3">
      <c r="A27" s="6" t="s">
        <v>107</v>
      </c>
      <c r="B27" s="6" t="s">
        <v>108</v>
      </c>
      <c r="C27" s="6" t="s">
        <v>15</v>
      </c>
      <c r="D27" s="6" t="s">
        <v>109</v>
      </c>
      <c r="E27" s="6" t="s">
        <v>110</v>
      </c>
      <c r="F27" s="6" t="s">
        <v>18</v>
      </c>
      <c r="G27" s="1">
        <v>0</v>
      </c>
      <c r="H27" s="1">
        <v>7469.95</v>
      </c>
      <c r="I27" s="5">
        <v>0</v>
      </c>
      <c r="J27" s="1">
        <v>7466.92</v>
      </c>
      <c r="K27" s="1">
        <v>184.7</v>
      </c>
      <c r="L27" s="1">
        <v>0.06</v>
      </c>
      <c r="M27" s="1">
        <v>3.09</v>
      </c>
      <c r="N27" t="b">
        <v>1</v>
      </c>
      <c r="O27" t="b">
        <v>1</v>
      </c>
    </row>
    <row r="28" spans="1:15" x14ac:dyDescent="0.3">
      <c r="A28" s="6" t="s">
        <v>111</v>
      </c>
      <c r="B28" s="6" t="s">
        <v>112</v>
      </c>
      <c r="C28" s="6" t="s">
        <v>113</v>
      </c>
      <c r="D28" s="6" t="s">
        <v>114</v>
      </c>
      <c r="E28" s="6" t="s">
        <v>115</v>
      </c>
      <c r="F28" s="6" t="s">
        <v>18</v>
      </c>
      <c r="G28" s="1">
        <v>2425.38</v>
      </c>
      <c r="H28" s="1">
        <v>5070.03</v>
      </c>
      <c r="I28" s="5">
        <v>0</v>
      </c>
      <c r="J28" s="1">
        <v>0</v>
      </c>
      <c r="K28" s="1">
        <v>283.92</v>
      </c>
      <c r="L28" s="1">
        <v>0</v>
      </c>
      <c r="M28" s="1">
        <v>7495.41</v>
      </c>
      <c r="N28" t="b">
        <v>1</v>
      </c>
      <c r="O28" t="b">
        <v>1</v>
      </c>
    </row>
    <row r="29" spans="1:15" x14ac:dyDescent="0.3">
      <c r="A29" s="6" t="s">
        <v>111</v>
      </c>
      <c r="B29" s="6" t="s">
        <v>112</v>
      </c>
      <c r="C29" s="6" t="s">
        <v>116</v>
      </c>
      <c r="D29" s="6" t="s">
        <v>117</v>
      </c>
      <c r="E29" s="6" t="s">
        <v>118</v>
      </c>
      <c r="F29" s="6" t="s">
        <v>18</v>
      </c>
      <c r="G29" s="1">
        <v>10468.91</v>
      </c>
      <c r="H29" s="1">
        <v>4899.74</v>
      </c>
      <c r="I29" s="5">
        <v>0</v>
      </c>
      <c r="J29" s="5">
        <v>0</v>
      </c>
      <c r="K29" s="5">
        <v>0</v>
      </c>
      <c r="L29" s="1">
        <v>1826.57</v>
      </c>
      <c r="M29" s="1">
        <v>17195.22</v>
      </c>
      <c r="N29" t="b">
        <v>1</v>
      </c>
      <c r="O29" t="b">
        <v>1</v>
      </c>
    </row>
    <row r="30" spans="1:15" x14ac:dyDescent="0.3">
      <c r="A30" s="6" t="s">
        <v>119</v>
      </c>
      <c r="B30" s="6" t="s">
        <v>70</v>
      </c>
      <c r="C30" s="6" t="s">
        <v>15</v>
      </c>
      <c r="D30" s="6" t="s">
        <v>120</v>
      </c>
      <c r="E30" s="6" t="s">
        <v>121</v>
      </c>
      <c r="F30" s="6" t="s">
        <v>18</v>
      </c>
      <c r="G30" s="1">
        <v>0</v>
      </c>
      <c r="H30" s="1">
        <v>5991.85</v>
      </c>
      <c r="I30" s="5">
        <v>0</v>
      </c>
      <c r="J30" s="1">
        <v>2995.93</v>
      </c>
      <c r="K30" s="1">
        <v>0</v>
      </c>
      <c r="L30" s="1">
        <v>72.44</v>
      </c>
      <c r="M30" s="1">
        <v>3068.36</v>
      </c>
      <c r="N30" t="b">
        <v>1</v>
      </c>
      <c r="O30" t="b">
        <v>1</v>
      </c>
    </row>
    <row r="31" spans="1:15" x14ac:dyDescent="0.3">
      <c r="A31" s="6" t="s">
        <v>122</v>
      </c>
      <c r="B31" s="6" t="s">
        <v>32</v>
      </c>
      <c r="C31" s="6" t="s">
        <v>15</v>
      </c>
      <c r="D31" s="6" t="s">
        <v>123</v>
      </c>
      <c r="E31" s="6" t="s">
        <v>124</v>
      </c>
      <c r="F31" s="6" t="s">
        <v>18</v>
      </c>
      <c r="G31" s="1">
        <v>0</v>
      </c>
      <c r="H31" s="1">
        <v>7949.02</v>
      </c>
      <c r="I31" s="1">
        <v>-1291.5899999999999</v>
      </c>
      <c r="J31" s="1">
        <v>5309.74</v>
      </c>
      <c r="K31" s="1">
        <v>90.26</v>
      </c>
      <c r="L31" s="1">
        <v>20.07</v>
      </c>
      <c r="M31" s="1">
        <v>1367.76</v>
      </c>
      <c r="N31" t="b">
        <v>1</v>
      </c>
      <c r="O31" t="b">
        <v>1</v>
      </c>
    </row>
    <row r="32" spans="1:15" x14ac:dyDescent="0.3">
      <c r="A32" s="6" t="s">
        <v>125</v>
      </c>
      <c r="B32" s="6" t="s">
        <v>126</v>
      </c>
      <c r="C32" s="6" t="s">
        <v>15</v>
      </c>
      <c r="D32" s="6" t="s">
        <v>127</v>
      </c>
      <c r="E32" s="6" t="s">
        <v>128</v>
      </c>
      <c r="F32" s="6" t="s">
        <v>18</v>
      </c>
      <c r="G32" s="1">
        <v>6895.65</v>
      </c>
      <c r="H32" s="1">
        <v>7828.69</v>
      </c>
      <c r="I32" s="5">
        <v>0</v>
      </c>
      <c r="J32" s="5">
        <v>0</v>
      </c>
      <c r="K32" s="5">
        <v>0</v>
      </c>
      <c r="L32" s="1">
        <v>965.93</v>
      </c>
      <c r="M32" s="1">
        <v>15690.27</v>
      </c>
      <c r="N32" t="b">
        <v>1</v>
      </c>
      <c r="O32" t="b">
        <v>1</v>
      </c>
    </row>
    <row r="33" spans="1:15" x14ac:dyDescent="0.3">
      <c r="A33" s="6" t="s">
        <v>129</v>
      </c>
      <c r="B33" s="6" t="s">
        <v>32</v>
      </c>
      <c r="C33" s="6" t="s">
        <v>15</v>
      </c>
      <c r="D33" s="6" t="s">
        <v>130</v>
      </c>
      <c r="E33" s="6" t="s">
        <v>131</v>
      </c>
      <c r="F33" s="6" t="s">
        <v>18</v>
      </c>
      <c r="G33" s="1">
        <v>0</v>
      </c>
      <c r="H33" s="1">
        <v>6427.79</v>
      </c>
      <c r="I33" s="5">
        <v>0</v>
      </c>
      <c r="J33" s="1">
        <v>3213.9</v>
      </c>
      <c r="K33" s="1">
        <v>107.66</v>
      </c>
      <c r="L33" s="1">
        <v>79.75</v>
      </c>
      <c r="M33" s="1">
        <v>3293.64</v>
      </c>
      <c r="N33" t="b">
        <v>1</v>
      </c>
      <c r="O33" t="b">
        <v>1</v>
      </c>
    </row>
    <row r="34" spans="1:15" x14ac:dyDescent="0.3">
      <c r="A34" s="6" t="s">
        <v>132</v>
      </c>
      <c r="B34" s="6" t="s">
        <v>112</v>
      </c>
      <c r="C34" s="6" t="s">
        <v>15</v>
      </c>
      <c r="D34" s="6" t="s">
        <v>133</v>
      </c>
      <c r="E34" s="6" t="s">
        <v>134</v>
      </c>
      <c r="F34" s="6" t="s">
        <v>18</v>
      </c>
      <c r="G34" s="1">
        <v>8219.2099999999991</v>
      </c>
      <c r="H34" s="1">
        <v>4109.6099999999997</v>
      </c>
      <c r="I34" s="5">
        <v>0</v>
      </c>
      <c r="J34" s="5">
        <v>0</v>
      </c>
      <c r="K34" s="5">
        <v>0</v>
      </c>
      <c r="L34" s="1">
        <v>1399.21</v>
      </c>
      <c r="M34" s="1">
        <v>13728.03</v>
      </c>
      <c r="N34" t="b">
        <v>1</v>
      </c>
      <c r="O34" t="b">
        <v>1</v>
      </c>
    </row>
    <row r="35" spans="1:15" x14ac:dyDescent="0.3">
      <c r="A35" s="6" t="s">
        <v>135</v>
      </c>
      <c r="B35" s="6" t="s">
        <v>136</v>
      </c>
      <c r="C35" s="6" t="s">
        <v>15</v>
      </c>
      <c r="D35" s="6" t="s">
        <v>137</v>
      </c>
      <c r="E35" s="6" t="s">
        <v>138</v>
      </c>
      <c r="F35" s="6" t="s">
        <v>51</v>
      </c>
      <c r="G35" s="1">
        <v>0</v>
      </c>
      <c r="H35" s="1">
        <v>5712.58</v>
      </c>
      <c r="I35" s="5">
        <v>0</v>
      </c>
      <c r="J35" s="1">
        <v>2856.29</v>
      </c>
      <c r="K35" s="1">
        <v>38.44</v>
      </c>
      <c r="L35" s="1">
        <v>67.77</v>
      </c>
      <c r="M35" s="1">
        <v>2924.06</v>
      </c>
      <c r="N35" t="b">
        <v>1</v>
      </c>
      <c r="O35" t="b">
        <v>1</v>
      </c>
    </row>
    <row r="36" spans="1:15" x14ac:dyDescent="0.3">
      <c r="A36" s="6" t="s">
        <v>139</v>
      </c>
      <c r="B36" s="6" t="s">
        <v>44</v>
      </c>
      <c r="C36" s="6" t="s">
        <v>15</v>
      </c>
      <c r="D36" s="6" t="s">
        <v>140</v>
      </c>
      <c r="E36" s="6" t="s">
        <v>141</v>
      </c>
      <c r="F36" s="6" t="s">
        <v>18</v>
      </c>
      <c r="G36" s="1">
        <v>7082.45</v>
      </c>
      <c r="H36" s="1">
        <v>3716.81</v>
      </c>
      <c r="I36" s="5">
        <v>0</v>
      </c>
      <c r="J36" s="5">
        <v>0</v>
      </c>
      <c r="K36" s="5">
        <v>0</v>
      </c>
      <c r="L36" s="1">
        <v>1304.8699999999999</v>
      </c>
      <c r="M36" s="1">
        <v>12104.13</v>
      </c>
      <c r="N36" t="b">
        <v>1</v>
      </c>
      <c r="O36" t="b">
        <v>1</v>
      </c>
    </row>
    <row r="37" spans="1:15" x14ac:dyDescent="0.3">
      <c r="A37" s="6" t="s">
        <v>139</v>
      </c>
      <c r="B37" s="6" t="s">
        <v>142</v>
      </c>
      <c r="C37" s="6" t="s">
        <v>15</v>
      </c>
      <c r="D37" s="6" t="s">
        <v>140</v>
      </c>
      <c r="E37" s="6" t="s">
        <v>143</v>
      </c>
      <c r="F37" s="6" t="s">
        <v>51</v>
      </c>
      <c r="G37" s="1">
        <v>29500.12</v>
      </c>
      <c r="H37" s="1">
        <v>14070.29</v>
      </c>
      <c r="I37" s="5">
        <v>0</v>
      </c>
      <c r="J37" s="5">
        <v>0</v>
      </c>
      <c r="K37" s="5">
        <v>0</v>
      </c>
      <c r="L37" s="1">
        <v>5412.15</v>
      </c>
      <c r="M37" s="1">
        <v>48982.559999999998</v>
      </c>
      <c r="N37" t="b">
        <v>1</v>
      </c>
      <c r="O37" t="b">
        <v>1</v>
      </c>
    </row>
    <row r="38" spans="1:15" x14ac:dyDescent="0.3">
      <c r="A38" s="6" t="s">
        <v>144</v>
      </c>
      <c r="B38" s="6" t="s">
        <v>145</v>
      </c>
      <c r="C38" s="6" t="s">
        <v>15</v>
      </c>
      <c r="D38" s="6" t="s">
        <v>146</v>
      </c>
      <c r="E38" s="6" t="s">
        <v>147</v>
      </c>
      <c r="F38" s="6" t="s">
        <v>18</v>
      </c>
      <c r="G38" s="1">
        <v>0</v>
      </c>
      <c r="H38" s="1">
        <v>8927.61</v>
      </c>
      <c r="I38" s="5">
        <v>0</v>
      </c>
      <c r="J38" s="1">
        <v>4463.8100000000004</v>
      </c>
      <c r="K38" s="1">
        <v>156.11000000000001</v>
      </c>
      <c r="L38" s="1">
        <v>121.62</v>
      </c>
      <c r="M38" s="1">
        <v>4585.42</v>
      </c>
      <c r="N38" t="b">
        <v>1</v>
      </c>
      <c r="O38" t="b">
        <v>1</v>
      </c>
    </row>
    <row r="39" spans="1:15" x14ac:dyDescent="0.3">
      <c r="A39" s="6" t="s">
        <v>148</v>
      </c>
      <c r="B39" s="6" t="s">
        <v>32</v>
      </c>
      <c r="C39" s="6" t="s">
        <v>15</v>
      </c>
      <c r="D39" s="6" t="s">
        <v>149</v>
      </c>
      <c r="E39" s="6" t="s">
        <v>150</v>
      </c>
      <c r="F39" s="6" t="s">
        <v>51</v>
      </c>
      <c r="G39" s="1">
        <v>0</v>
      </c>
      <c r="H39" s="1">
        <v>9240.94</v>
      </c>
      <c r="I39" s="5">
        <v>0</v>
      </c>
      <c r="J39" s="1">
        <v>9210.6200000000008</v>
      </c>
      <c r="K39" s="1">
        <v>130.66</v>
      </c>
      <c r="L39" s="1">
        <v>0.53</v>
      </c>
      <c r="M39" s="1">
        <v>30.85</v>
      </c>
      <c r="N39" t="b">
        <v>1</v>
      </c>
      <c r="O39" t="b">
        <v>1</v>
      </c>
    </row>
    <row r="40" spans="1:15" x14ac:dyDescent="0.3">
      <c r="A40" s="6" t="s">
        <v>151</v>
      </c>
      <c r="B40" s="6" t="s">
        <v>36</v>
      </c>
      <c r="C40" s="6" t="s">
        <v>15</v>
      </c>
      <c r="D40" s="6" t="s">
        <v>152</v>
      </c>
      <c r="E40" s="6" t="s">
        <v>153</v>
      </c>
      <c r="F40" s="6" t="s">
        <v>18</v>
      </c>
      <c r="G40" s="1">
        <v>0</v>
      </c>
      <c r="H40" s="1">
        <v>4123.1099999999997</v>
      </c>
      <c r="I40" s="5">
        <v>0</v>
      </c>
      <c r="J40" s="1">
        <v>4123.1000000000004</v>
      </c>
      <c r="K40" s="1">
        <v>0</v>
      </c>
      <c r="L40" s="1">
        <v>0</v>
      </c>
      <c r="M40" s="1">
        <v>0.01</v>
      </c>
      <c r="N40" t="b">
        <v>1</v>
      </c>
      <c r="O40" t="b">
        <v>1</v>
      </c>
    </row>
    <row r="41" spans="1:15" x14ac:dyDescent="0.3">
      <c r="A41" s="6" t="s">
        <v>151</v>
      </c>
      <c r="B41" s="6" t="s">
        <v>154</v>
      </c>
      <c r="C41" s="6" t="s">
        <v>15</v>
      </c>
      <c r="D41" s="6" t="s">
        <v>155</v>
      </c>
      <c r="E41" s="6" t="s">
        <v>156</v>
      </c>
      <c r="F41" s="6" t="s">
        <v>51</v>
      </c>
      <c r="G41" s="1">
        <v>0</v>
      </c>
      <c r="H41" s="1">
        <v>8173.8</v>
      </c>
      <c r="I41" s="1">
        <v>20</v>
      </c>
      <c r="J41" s="1">
        <v>3887.32</v>
      </c>
      <c r="K41" s="1">
        <v>381.82</v>
      </c>
      <c r="L41" s="1">
        <v>4.3099999999999996</v>
      </c>
      <c r="M41" s="1">
        <v>4310.79</v>
      </c>
      <c r="N41" t="b">
        <v>1</v>
      </c>
      <c r="O41" t="b">
        <v>1</v>
      </c>
    </row>
    <row r="42" spans="1:15" x14ac:dyDescent="0.3">
      <c r="A42" s="6" t="s">
        <v>157</v>
      </c>
      <c r="B42" s="6" t="s">
        <v>36</v>
      </c>
      <c r="C42" s="6" t="s">
        <v>15</v>
      </c>
      <c r="D42" s="6" t="s">
        <v>158</v>
      </c>
      <c r="E42" s="6" t="s">
        <v>159</v>
      </c>
      <c r="F42" s="6" t="s">
        <v>18</v>
      </c>
      <c r="G42" s="1">
        <v>6447.68</v>
      </c>
      <c r="H42" s="1">
        <v>6139.43</v>
      </c>
      <c r="I42" s="5">
        <v>0</v>
      </c>
      <c r="J42" s="5">
        <v>0</v>
      </c>
      <c r="K42" s="5">
        <v>0</v>
      </c>
      <c r="L42" s="1">
        <v>1143.29</v>
      </c>
      <c r="M42" s="1">
        <v>13730.4</v>
      </c>
      <c r="N42" t="b">
        <v>1</v>
      </c>
      <c r="O42" t="b">
        <v>1</v>
      </c>
    </row>
    <row r="43" spans="1:15" x14ac:dyDescent="0.3">
      <c r="A43" s="6" t="s">
        <v>160</v>
      </c>
      <c r="B43" s="6" t="s">
        <v>161</v>
      </c>
      <c r="C43" s="6" t="s">
        <v>15</v>
      </c>
      <c r="D43" s="6" t="s">
        <v>162</v>
      </c>
      <c r="E43" s="6" t="s">
        <v>163</v>
      </c>
      <c r="F43" s="6" t="s">
        <v>18</v>
      </c>
      <c r="G43" s="1">
        <v>0</v>
      </c>
      <c r="H43" s="1">
        <v>6400.54</v>
      </c>
      <c r="I43" s="5">
        <v>0</v>
      </c>
      <c r="J43" s="1">
        <v>6400.53</v>
      </c>
      <c r="K43" s="1">
        <v>13.09</v>
      </c>
      <c r="L43" s="1">
        <v>0</v>
      </c>
      <c r="M43" s="1">
        <v>0.01</v>
      </c>
      <c r="N43" t="b">
        <v>1</v>
      </c>
      <c r="O43" t="b">
        <v>1</v>
      </c>
    </row>
    <row r="44" spans="1:15" x14ac:dyDescent="0.3">
      <c r="A44" s="6" t="s">
        <v>160</v>
      </c>
      <c r="B44" s="6" t="s">
        <v>164</v>
      </c>
      <c r="C44" s="6" t="s">
        <v>15</v>
      </c>
      <c r="D44" s="6" t="s">
        <v>165</v>
      </c>
      <c r="E44" s="6" t="s">
        <v>166</v>
      </c>
      <c r="F44" s="6" t="s">
        <v>18</v>
      </c>
      <c r="G44" s="1">
        <v>13747.52</v>
      </c>
      <c r="H44" s="1">
        <v>6461.85</v>
      </c>
      <c r="I44" s="5">
        <v>0</v>
      </c>
      <c r="J44" s="5">
        <v>0</v>
      </c>
      <c r="K44" s="5">
        <v>0</v>
      </c>
      <c r="L44" s="1">
        <v>2393.7800000000002</v>
      </c>
      <c r="M44" s="1">
        <v>22603.15</v>
      </c>
      <c r="N44" t="b">
        <v>1</v>
      </c>
      <c r="O44" t="b">
        <v>1</v>
      </c>
    </row>
    <row r="45" spans="1:15" x14ac:dyDescent="0.3">
      <c r="A45" s="6" t="s">
        <v>167</v>
      </c>
      <c r="B45" s="6" t="s">
        <v>168</v>
      </c>
      <c r="C45" s="6" t="s">
        <v>15</v>
      </c>
      <c r="D45" s="6" t="s">
        <v>169</v>
      </c>
      <c r="E45" s="6" t="s">
        <v>170</v>
      </c>
      <c r="F45" s="6" t="s">
        <v>18</v>
      </c>
      <c r="G45" s="1">
        <v>0</v>
      </c>
      <c r="H45" s="1">
        <v>6407.35</v>
      </c>
      <c r="I45" s="5">
        <v>0</v>
      </c>
      <c r="J45" s="1">
        <v>6406.17</v>
      </c>
      <c r="K45" s="1">
        <v>22.51</v>
      </c>
      <c r="L45" s="1">
        <v>0.03</v>
      </c>
      <c r="M45" s="1">
        <v>1.21</v>
      </c>
      <c r="N45" t="b">
        <v>1</v>
      </c>
      <c r="O45" t="b">
        <v>1</v>
      </c>
    </row>
    <row r="46" spans="1:15" x14ac:dyDescent="0.3">
      <c r="A46" s="6" t="s">
        <v>171</v>
      </c>
      <c r="B46" s="6" t="s">
        <v>172</v>
      </c>
      <c r="C46" s="6" t="s">
        <v>15</v>
      </c>
      <c r="D46" s="6" t="s">
        <v>173</v>
      </c>
      <c r="E46" s="6" t="s">
        <v>174</v>
      </c>
      <c r="F46" s="6" t="s">
        <v>18</v>
      </c>
      <c r="G46" s="1">
        <v>0</v>
      </c>
      <c r="H46" s="1">
        <v>5980.38</v>
      </c>
      <c r="I46" s="5">
        <v>0</v>
      </c>
      <c r="J46" s="1">
        <v>5959.89</v>
      </c>
      <c r="K46" s="1">
        <v>20.49</v>
      </c>
      <c r="L46" s="1">
        <v>0.49</v>
      </c>
      <c r="M46" s="1">
        <v>20.98</v>
      </c>
      <c r="N46" t="b">
        <v>1</v>
      </c>
      <c r="O46" t="b">
        <v>1</v>
      </c>
    </row>
    <row r="47" spans="1:15" x14ac:dyDescent="0.3">
      <c r="A47" s="6" t="s">
        <v>175</v>
      </c>
      <c r="B47" s="6" t="s">
        <v>176</v>
      </c>
      <c r="C47" s="6" t="s">
        <v>15</v>
      </c>
      <c r="D47" s="6" t="s">
        <v>177</v>
      </c>
      <c r="E47" s="6" t="s">
        <v>178</v>
      </c>
      <c r="F47" s="6" t="s">
        <v>18</v>
      </c>
      <c r="G47" s="1">
        <v>0</v>
      </c>
      <c r="H47" s="1">
        <v>6116.73</v>
      </c>
      <c r="I47" s="5">
        <v>0</v>
      </c>
      <c r="J47" s="5">
        <v>0</v>
      </c>
      <c r="K47" s="5">
        <v>0</v>
      </c>
      <c r="L47" s="1">
        <v>277.12</v>
      </c>
      <c r="M47" s="1">
        <v>6393.85</v>
      </c>
      <c r="N47" t="b">
        <v>1</v>
      </c>
      <c r="O47" t="b">
        <v>1</v>
      </c>
    </row>
    <row r="48" spans="1:15" x14ac:dyDescent="0.3">
      <c r="A48" s="6" t="s">
        <v>175</v>
      </c>
      <c r="B48" s="6" t="s">
        <v>112</v>
      </c>
      <c r="C48" s="6" t="s">
        <v>116</v>
      </c>
      <c r="D48" s="6" t="s">
        <v>179</v>
      </c>
      <c r="E48" s="6" t="s">
        <v>180</v>
      </c>
      <c r="F48" s="6" t="s">
        <v>18</v>
      </c>
      <c r="G48" s="1">
        <v>102.36</v>
      </c>
      <c r="H48" s="1">
        <v>193</v>
      </c>
      <c r="I48" s="5">
        <v>0</v>
      </c>
      <c r="J48" s="5">
        <v>0</v>
      </c>
      <c r="K48" s="5">
        <v>0</v>
      </c>
      <c r="L48" s="1">
        <v>10.43</v>
      </c>
      <c r="M48" s="1">
        <v>305.79000000000002</v>
      </c>
      <c r="N48" t="b">
        <v>1</v>
      </c>
      <c r="O48" t="b">
        <v>1</v>
      </c>
    </row>
    <row r="49" spans="1:15" x14ac:dyDescent="0.3">
      <c r="A49" s="6" t="s">
        <v>181</v>
      </c>
      <c r="B49" s="6" t="s">
        <v>136</v>
      </c>
      <c r="C49" s="6" t="s">
        <v>182</v>
      </c>
      <c r="D49" s="6" t="s">
        <v>183</v>
      </c>
      <c r="E49" s="6" t="s">
        <v>184</v>
      </c>
      <c r="F49" s="6" t="s">
        <v>18</v>
      </c>
      <c r="G49" s="1">
        <v>0</v>
      </c>
      <c r="H49" s="1">
        <v>193</v>
      </c>
      <c r="I49" s="5">
        <v>0</v>
      </c>
      <c r="J49" s="1">
        <v>94.44</v>
      </c>
      <c r="K49" s="1">
        <v>2.06</v>
      </c>
      <c r="L49" s="1">
        <v>1.47</v>
      </c>
      <c r="M49" s="1">
        <v>100.03</v>
      </c>
      <c r="N49" t="b">
        <v>1</v>
      </c>
      <c r="O49" t="b">
        <v>1</v>
      </c>
    </row>
    <row r="50" spans="1:15" x14ac:dyDescent="0.3">
      <c r="A50" s="6" t="s">
        <v>185</v>
      </c>
      <c r="B50" s="6" t="s">
        <v>28</v>
      </c>
      <c r="C50" s="6" t="s">
        <v>186</v>
      </c>
      <c r="D50" s="6" t="s">
        <v>187</v>
      </c>
      <c r="E50" s="6" t="s">
        <v>188</v>
      </c>
      <c r="F50" s="6" t="s">
        <v>18</v>
      </c>
      <c r="G50" s="1">
        <v>385.99</v>
      </c>
      <c r="H50" s="1">
        <v>193</v>
      </c>
      <c r="I50" s="5">
        <v>0</v>
      </c>
      <c r="J50" s="5">
        <v>0</v>
      </c>
      <c r="K50" s="5">
        <v>0</v>
      </c>
      <c r="L50" s="1">
        <v>37.17</v>
      </c>
      <c r="M50" s="1">
        <v>616.16</v>
      </c>
      <c r="N50" t="b">
        <v>1</v>
      </c>
      <c r="O50" t="b">
        <v>1</v>
      </c>
    </row>
    <row r="51" spans="1:15" x14ac:dyDescent="0.3">
      <c r="A51" s="6" t="s">
        <v>189</v>
      </c>
      <c r="B51" s="6" t="s">
        <v>190</v>
      </c>
      <c r="C51" s="6" t="s">
        <v>15</v>
      </c>
      <c r="D51" s="6" t="s">
        <v>191</v>
      </c>
      <c r="E51" s="6" t="s">
        <v>192</v>
      </c>
      <c r="F51" s="6" t="s">
        <v>18</v>
      </c>
      <c r="G51" s="1">
        <v>0</v>
      </c>
      <c r="H51" s="1">
        <v>5912.38</v>
      </c>
      <c r="I51" s="5">
        <v>0</v>
      </c>
      <c r="J51" s="1">
        <v>2686.42</v>
      </c>
      <c r="K51" s="1">
        <v>283.79000000000002</v>
      </c>
      <c r="L51" s="1">
        <v>25.81</v>
      </c>
      <c r="M51" s="1">
        <v>3251.77</v>
      </c>
      <c r="N51" t="b">
        <v>1</v>
      </c>
      <c r="O51" t="b">
        <v>1</v>
      </c>
    </row>
    <row r="52" spans="1:15" x14ac:dyDescent="0.3">
      <c r="A52" s="6" t="s">
        <v>189</v>
      </c>
      <c r="B52" s="6" t="s">
        <v>59</v>
      </c>
      <c r="C52" s="6" t="s">
        <v>193</v>
      </c>
      <c r="D52" s="6" t="s">
        <v>191</v>
      </c>
      <c r="E52" s="6" t="s">
        <v>192</v>
      </c>
      <c r="F52" s="6" t="s">
        <v>18</v>
      </c>
      <c r="G52" s="1">
        <v>0.55000000000000004</v>
      </c>
      <c r="H52" s="1">
        <v>193</v>
      </c>
      <c r="I52" s="5">
        <v>0</v>
      </c>
      <c r="J52" s="5">
        <v>0</v>
      </c>
      <c r="K52" s="5">
        <v>0</v>
      </c>
      <c r="L52" s="1">
        <v>4.83</v>
      </c>
      <c r="M52" s="1">
        <v>198.38</v>
      </c>
      <c r="N52" t="b">
        <v>1</v>
      </c>
      <c r="O52" t="b">
        <v>1</v>
      </c>
    </row>
    <row r="53" spans="1:15" x14ac:dyDescent="0.3">
      <c r="A53" s="6" t="s">
        <v>194</v>
      </c>
      <c r="B53" s="6" t="s">
        <v>195</v>
      </c>
      <c r="C53" s="6" t="s">
        <v>15</v>
      </c>
      <c r="D53" s="6" t="s">
        <v>196</v>
      </c>
      <c r="E53" s="6" t="s">
        <v>197</v>
      </c>
      <c r="F53" s="6" t="s">
        <v>18</v>
      </c>
      <c r="G53" s="1">
        <v>0</v>
      </c>
      <c r="H53" s="1">
        <v>5011</v>
      </c>
      <c r="I53" s="5">
        <v>0</v>
      </c>
      <c r="J53" s="5">
        <v>0</v>
      </c>
      <c r="K53" s="5">
        <v>0</v>
      </c>
      <c r="L53" s="1">
        <v>215.19</v>
      </c>
      <c r="M53" s="1">
        <v>5226.1899999999996</v>
      </c>
      <c r="N53" t="b">
        <v>1</v>
      </c>
      <c r="O53" t="b">
        <v>1</v>
      </c>
    </row>
    <row r="54" spans="1:15" x14ac:dyDescent="0.3">
      <c r="A54" s="6" t="s">
        <v>198</v>
      </c>
      <c r="B54" s="6" t="s">
        <v>56</v>
      </c>
      <c r="C54" s="6" t="s">
        <v>15</v>
      </c>
      <c r="D54" s="6" t="s">
        <v>199</v>
      </c>
      <c r="E54" s="6" t="s">
        <v>200</v>
      </c>
      <c r="F54" s="6" t="s">
        <v>18</v>
      </c>
      <c r="G54" s="1">
        <v>9673.0300000000007</v>
      </c>
      <c r="H54" s="1">
        <v>4877.04</v>
      </c>
      <c r="I54" s="5">
        <v>0</v>
      </c>
      <c r="J54" s="5">
        <v>0</v>
      </c>
      <c r="K54" s="5">
        <v>0</v>
      </c>
      <c r="L54" s="1">
        <v>1216.24</v>
      </c>
      <c r="M54" s="1">
        <v>15766.31</v>
      </c>
      <c r="N54" t="b">
        <v>1</v>
      </c>
      <c r="O54" t="b">
        <v>1</v>
      </c>
    </row>
    <row r="55" spans="1:15" x14ac:dyDescent="0.3">
      <c r="A55" s="6" t="s">
        <v>201</v>
      </c>
      <c r="B55" s="6" t="s">
        <v>202</v>
      </c>
      <c r="C55" s="6" t="s">
        <v>15</v>
      </c>
      <c r="D55" s="6" t="s">
        <v>203</v>
      </c>
      <c r="E55" s="6" t="s">
        <v>204</v>
      </c>
      <c r="F55" s="6" t="s">
        <v>18</v>
      </c>
      <c r="G55" s="1">
        <v>0</v>
      </c>
      <c r="H55" s="1">
        <v>4211.78</v>
      </c>
      <c r="I55" s="5">
        <v>0</v>
      </c>
      <c r="J55" s="1">
        <v>2105.89</v>
      </c>
      <c r="K55" s="1">
        <v>25.31</v>
      </c>
      <c r="L55" s="1">
        <v>42.63</v>
      </c>
      <c r="M55" s="1">
        <v>2148.52</v>
      </c>
      <c r="N55" t="b">
        <v>1</v>
      </c>
      <c r="O55" t="b">
        <v>1</v>
      </c>
    </row>
    <row r="56" spans="1:15" x14ac:dyDescent="0.3">
      <c r="A56" s="6" t="s">
        <v>201</v>
      </c>
      <c r="B56" s="6" t="s">
        <v>205</v>
      </c>
      <c r="C56" s="6" t="s">
        <v>15</v>
      </c>
      <c r="D56" s="6" t="s">
        <v>206</v>
      </c>
      <c r="E56" s="6" t="s">
        <v>207</v>
      </c>
      <c r="F56" s="6" t="s">
        <v>18</v>
      </c>
      <c r="G56" s="1">
        <v>6195.96</v>
      </c>
      <c r="H56" s="1">
        <v>5129.0600000000004</v>
      </c>
      <c r="I56" s="5">
        <v>0</v>
      </c>
      <c r="J56" s="5">
        <v>0</v>
      </c>
      <c r="K56" s="5">
        <v>0</v>
      </c>
      <c r="L56" s="1">
        <v>1186.24</v>
      </c>
      <c r="M56" s="1">
        <v>12511.26</v>
      </c>
      <c r="N56" t="b">
        <v>1</v>
      </c>
      <c r="O56" t="b">
        <v>1</v>
      </c>
    </row>
    <row r="57" spans="1:15" x14ac:dyDescent="0.3">
      <c r="A57" s="6" t="s">
        <v>208</v>
      </c>
      <c r="B57" s="6" t="s">
        <v>36</v>
      </c>
      <c r="C57" s="6" t="s">
        <v>15</v>
      </c>
      <c r="D57" s="6" t="s">
        <v>209</v>
      </c>
      <c r="E57" s="6" t="s">
        <v>210</v>
      </c>
      <c r="F57" s="6" t="s">
        <v>18</v>
      </c>
      <c r="G57" s="1">
        <v>6136.43</v>
      </c>
      <c r="H57" s="1">
        <v>3948.4</v>
      </c>
      <c r="I57" s="5">
        <v>0</v>
      </c>
      <c r="J57" s="5">
        <v>0</v>
      </c>
      <c r="K57" s="5">
        <v>0</v>
      </c>
      <c r="L57" s="1">
        <v>1134.58</v>
      </c>
      <c r="M57" s="1">
        <v>11219.41</v>
      </c>
      <c r="N57" t="b">
        <v>1</v>
      </c>
      <c r="O57" t="b">
        <v>1</v>
      </c>
    </row>
    <row r="58" spans="1:15" x14ac:dyDescent="0.3">
      <c r="A58" s="6" t="s">
        <v>211</v>
      </c>
      <c r="B58" s="6" t="s">
        <v>28</v>
      </c>
      <c r="C58" s="6" t="s">
        <v>15</v>
      </c>
      <c r="D58" s="6" t="s">
        <v>212</v>
      </c>
      <c r="E58" s="6" t="s">
        <v>213</v>
      </c>
      <c r="F58" s="6" t="s">
        <v>18</v>
      </c>
      <c r="G58" s="1">
        <v>0</v>
      </c>
      <c r="H58" s="1">
        <v>4427.4799999999996</v>
      </c>
      <c r="I58" s="5">
        <v>0</v>
      </c>
      <c r="J58" s="1">
        <v>2173.0100000000002</v>
      </c>
      <c r="K58" s="1">
        <v>40.729999999999997</v>
      </c>
      <c r="L58" s="1">
        <v>76.16</v>
      </c>
      <c r="M58" s="1">
        <v>2330.63</v>
      </c>
      <c r="N58" t="b">
        <v>1</v>
      </c>
      <c r="O58" t="b">
        <v>1</v>
      </c>
    </row>
    <row r="59" spans="1:15" x14ac:dyDescent="0.3">
      <c r="A59" s="6" t="s">
        <v>214</v>
      </c>
      <c r="B59" s="6" t="s">
        <v>28</v>
      </c>
      <c r="C59" s="6" t="s">
        <v>15</v>
      </c>
      <c r="D59" s="6" t="s">
        <v>215</v>
      </c>
      <c r="E59" s="6" t="s">
        <v>216</v>
      </c>
      <c r="F59" s="6" t="s">
        <v>51</v>
      </c>
      <c r="G59" s="1">
        <v>0</v>
      </c>
      <c r="H59" s="1">
        <v>16379.39</v>
      </c>
      <c r="I59" s="5">
        <v>0</v>
      </c>
      <c r="J59" s="1">
        <v>4057.24</v>
      </c>
      <c r="K59" s="1">
        <v>242.76</v>
      </c>
      <c r="L59" s="1">
        <v>462.38</v>
      </c>
      <c r="M59" s="1">
        <v>12784.53</v>
      </c>
      <c r="N59" t="b">
        <v>1</v>
      </c>
      <c r="O59" t="b">
        <v>1</v>
      </c>
    </row>
    <row r="60" spans="1:15" x14ac:dyDescent="0.3">
      <c r="A60" s="6" t="s">
        <v>217</v>
      </c>
      <c r="B60" s="6" t="s">
        <v>218</v>
      </c>
      <c r="C60" s="6" t="s">
        <v>15</v>
      </c>
      <c r="D60" s="6" t="s">
        <v>219</v>
      </c>
      <c r="E60" s="6" t="s">
        <v>220</v>
      </c>
      <c r="F60" s="6" t="s">
        <v>18</v>
      </c>
      <c r="G60" s="1">
        <v>317.41000000000003</v>
      </c>
      <c r="H60" s="1">
        <v>4629.55</v>
      </c>
      <c r="I60" s="5">
        <v>0</v>
      </c>
      <c r="J60" s="5">
        <v>0</v>
      </c>
      <c r="K60" s="5">
        <v>0</v>
      </c>
      <c r="L60" s="1">
        <v>282.89999999999998</v>
      </c>
      <c r="M60" s="1">
        <v>5229.8599999999997</v>
      </c>
      <c r="N60" t="b">
        <v>1</v>
      </c>
      <c r="O60" t="b">
        <v>1</v>
      </c>
    </row>
    <row r="61" spans="1:15" x14ac:dyDescent="0.3">
      <c r="A61" s="6" t="s">
        <v>217</v>
      </c>
      <c r="B61" s="6" t="s">
        <v>221</v>
      </c>
      <c r="C61" s="6" t="s">
        <v>15</v>
      </c>
      <c r="D61" s="6" t="s">
        <v>222</v>
      </c>
      <c r="E61" s="6" t="s">
        <v>223</v>
      </c>
      <c r="F61" s="6" t="s">
        <v>18</v>
      </c>
      <c r="G61" s="1">
        <v>2580.6999999999998</v>
      </c>
      <c r="H61" s="1">
        <v>4865.68</v>
      </c>
      <c r="I61" s="5">
        <v>0</v>
      </c>
      <c r="J61" s="5">
        <v>0</v>
      </c>
      <c r="K61" s="5">
        <v>0</v>
      </c>
      <c r="L61" s="1">
        <v>488.28</v>
      </c>
      <c r="M61" s="1">
        <v>7934.66</v>
      </c>
      <c r="N61" t="b">
        <v>1</v>
      </c>
      <c r="O61" t="b">
        <v>1</v>
      </c>
    </row>
    <row r="62" spans="1:15" x14ac:dyDescent="0.3">
      <c r="A62" s="6" t="s">
        <v>224</v>
      </c>
      <c r="B62" s="6" t="s">
        <v>202</v>
      </c>
      <c r="C62" s="6" t="s">
        <v>15</v>
      </c>
      <c r="D62" s="6" t="s">
        <v>225</v>
      </c>
      <c r="E62" s="6" t="s">
        <v>226</v>
      </c>
      <c r="F62" s="6" t="s">
        <v>18</v>
      </c>
      <c r="G62" s="1">
        <v>0</v>
      </c>
      <c r="H62" s="1">
        <v>5319.66</v>
      </c>
      <c r="I62" s="5">
        <v>0</v>
      </c>
      <c r="J62" s="1">
        <v>5314.72</v>
      </c>
      <c r="K62" s="1">
        <v>0</v>
      </c>
      <c r="L62" s="1">
        <v>0.04</v>
      </c>
      <c r="M62" s="1">
        <v>4.9800000000000004</v>
      </c>
      <c r="N62" t="b">
        <v>1</v>
      </c>
      <c r="O62" t="b">
        <v>1</v>
      </c>
    </row>
    <row r="63" spans="1:15" x14ac:dyDescent="0.3">
      <c r="A63" s="6" t="s">
        <v>227</v>
      </c>
      <c r="B63" s="6" t="s">
        <v>228</v>
      </c>
      <c r="C63" s="6" t="s">
        <v>15</v>
      </c>
      <c r="D63" s="6" t="s">
        <v>229</v>
      </c>
      <c r="E63" s="6" t="s">
        <v>230</v>
      </c>
      <c r="F63" s="6" t="s">
        <v>18</v>
      </c>
      <c r="G63" s="1">
        <v>0</v>
      </c>
      <c r="H63" s="1">
        <v>4561.4399999999996</v>
      </c>
      <c r="I63" s="5">
        <v>0</v>
      </c>
      <c r="J63" s="1">
        <v>4414.1099999999997</v>
      </c>
      <c r="K63" s="1">
        <v>166.49</v>
      </c>
      <c r="L63" s="1">
        <v>2.73</v>
      </c>
      <c r="M63" s="1">
        <v>150.06</v>
      </c>
      <c r="N63" t="b">
        <v>1</v>
      </c>
      <c r="O63" t="b">
        <v>1</v>
      </c>
    </row>
    <row r="64" spans="1:15" x14ac:dyDescent="0.3">
      <c r="A64" s="6" t="s">
        <v>227</v>
      </c>
      <c r="B64" s="6" t="s">
        <v>221</v>
      </c>
      <c r="C64" s="6" t="s">
        <v>15</v>
      </c>
      <c r="D64" s="6" t="s">
        <v>231</v>
      </c>
      <c r="E64" s="6" t="s">
        <v>232</v>
      </c>
      <c r="F64" s="6" t="s">
        <v>18</v>
      </c>
      <c r="G64" s="1">
        <v>0</v>
      </c>
      <c r="H64" s="1">
        <v>6466.39</v>
      </c>
      <c r="I64" s="5">
        <v>0</v>
      </c>
      <c r="J64" s="1">
        <v>6395.87</v>
      </c>
      <c r="K64" s="1">
        <v>70.52</v>
      </c>
      <c r="L64" s="1">
        <v>1.48</v>
      </c>
      <c r="M64" s="1">
        <v>72</v>
      </c>
      <c r="N64" t="b">
        <v>1</v>
      </c>
      <c r="O64" t="b">
        <v>1</v>
      </c>
    </row>
    <row r="65" spans="1:15" x14ac:dyDescent="0.3">
      <c r="A65" s="6" t="s">
        <v>233</v>
      </c>
      <c r="B65" s="6" t="s">
        <v>77</v>
      </c>
      <c r="C65" s="6" t="s">
        <v>15</v>
      </c>
      <c r="D65" s="6" t="s">
        <v>234</v>
      </c>
      <c r="E65" s="6" t="s">
        <v>235</v>
      </c>
      <c r="F65" s="6" t="s">
        <v>18</v>
      </c>
      <c r="G65" s="1">
        <v>8234.42</v>
      </c>
      <c r="H65" s="1">
        <v>5399.25</v>
      </c>
      <c r="I65" s="5">
        <v>0</v>
      </c>
      <c r="J65" s="5">
        <v>0</v>
      </c>
      <c r="K65" s="5">
        <v>0</v>
      </c>
      <c r="L65" s="1">
        <v>1498.46</v>
      </c>
      <c r="M65" s="1">
        <v>15132.13</v>
      </c>
      <c r="N65" t="b">
        <v>1</v>
      </c>
      <c r="O65" t="b">
        <v>1</v>
      </c>
    </row>
    <row r="66" spans="1:15" x14ac:dyDescent="0.3">
      <c r="A66" s="6" t="s">
        <v>233</v>
      </c>
      <c r="B66" s="6" t="s">
        <v>236</v>
      </c>
      <c r="C66" s="6" t="s">
        <v>15</v>
      </c>
      <c r="D66" s="6" t="s">
        <v>237</v>
      </c>
      <c r="E66" s="6" t="s">
        <v>238</v>
      </c>
      <c r="F66" s="6" t="s">
        <v>18</v>
      </c>
      <c r="G66" s="1">
        <v>0</v>
      </c>
      <c r="H66" s="1">
        <v>5496.88</v>
      </c>
      <c r="I66" s="5">
        <v>0</v>
      </c>
      <c r="J66" s="1">
        <v>5484.44</v>
      </c>
      <c r="K66" s="1">
        <v>12.44</v>
      </c>
      <c r="L66" s="1">
        <v>0.33</v>
      </c>
      <c r="M66" s="1">
        <v>12.77</v>
      </c>
      <c r="N66" t="b">
        <v>1</v>
      </c>
      <c r="O66" t="b">
        <v>1</v>
      </c>
    </row>
    <row r="67" spans="1:15" x14ac:dyDescent="0.3">
      <c r="A67" s="6" t="s">
        <v>239</v>
      </c>
      <c r="B67" s="6" t="s">
        <v>32</v>
      </c>
      <c r="C67" s="6" t="s">
        <v>15</v>
      </c>
      <c r="D67" s="6" t="s">
        <v>240</v>
      </c>
      <c r="E67" s="6" t="s">
        <v>241</v>
      </c>
      <c r="F67" s="6" t="s">
        <v>18</v>
      </c>
      <c r="G67" s="1">
        <v>0</v>
      </c>
      <c r="H67" s="1">
        <v>106.72</v>
      </c>
      <c r="I67" s="5">
        <v>0</v>
      </c>
      <c r="J67" s="5">
        <v>0</v>
      </c>
      <c r="K67" s="5">
        <v>0</v>
      </c>
      <c r="L67" s="1">
        <v>2.65</v>
      </c>
      <c r="M67" s="1">
        <v>109.37</v>
      </c>
      <c r="N67" t="b">
        <v>1</v>
      </c>
      <c r="O67" t="b">
        <v>1</v>
      </c>
    </row>
    <row r="68" spans="1:15" x14ac:dyDescent="0.3">
      <c r="A68" s="6" t="s">
        <v>239</v>
      </c>
      <c r="B68" s="6" t="s">
        <v>242</v>
      </c>
      <c r="C68" s="6" t="s">
        <v>15</v>
      </c>
      <c r="D68" s="6" t="s">
        <v>243</v>
      </c>
      <c r="E68" s="6" t="s">
        <v>244</v>
      </c>
      <c r="F68" s="6" t="s">
        <v>245</v>
      </c>
      <c r="G68" s="1">
        <v>0</v>
      </c>
      <c r="H68" s="1">
        <v>435.94</v>
      </c>
      <c r="I68" s="5">
        <v>0</v>
      </c>
      <c r="J68" s="1">
        <v>434.22</v>
      </c>
      <c r="K68" s="1">
        <v>8.6199999999999992</v>
      </c>
      <c r="L68" s="1">
        <v>0.01</v>
      </c>
      <c r="M68" s="1">
        <v>1.73</v>
      </c>
      <c r="N68" t="b">
        <v>1</v>
      </c>
      <c r="O68" t="b">
        <v>1</v>
      </c>
    </row>
    <row r="69" spans="1:15" x14ac:dyDescent="0.3">
      <c r="A69" s="6" t="s">
        <v>246</v>
      </c>
      <c r="B69" s="6" t="s">
        <v>70</v>
      </c>
      <c r="C69" s="6" t="s">
        <v>15</v>
      </c>
      <c r="D69" s="6" t="s">
        <v>247</v>
      </c>
      <c r="E69" s="6" t="s">
        <v>248</v>
      </c>
      <c r="F69" s="6" t="s">
        <v>245</v>
      </c>
      <c r="G69" s="1">
        <v>0</v>
      </c>
      <c r="H69" s="1">
        <v>229.32</v>
      </c>
      <c r="I69" s="5">
        <v>0</v>
      </c>
      <c r="J69" s="1">
        <v>27</v>
      </c>
      <c r="K69" s="1">
        <v>0</v>
      </c>
      <c r="L69" s="1">
        <v>4.7699999999999996</v>
      </c>
      <c r="M69" s="1">
        <v>207.09</v>
      </c>
      <c r="N69" t="b">
        <v>1</v>
      </c>
      <c r="O69" t="b">
        <v>1</v>
      </c>
    </row>
    <row r="70" spans="1:15" x14ac:dyDescent="0.3">
      <c r="A70" s="6" t="s">
        <v>246</v>
      </c>
      <c r="B70" s="6" t="s">
        <v>242</v>
      </c>
      <c r="C70" s="6" t="s">
        <v>15</v>
      </c>
      <c r="D70" s="6" t="s">
        <v>249</v>
      </c>
      <c r="E70" s="6" t="s">
        <v>250</v>
      </c>
      <c r="F70" s="6" t="s">
        <v>245</v>
      </c>
      <c r="G70" s="1">
        <v>0</v>
      </c>
      <c r="H70" s="1">
        <v>77.2</v>
      </c>
      <c r="I70" s="5">
        <v>0</v>
      </c>
      <c r="J70" s="1">
        <v>38.6</v>
      </c>
      <c r="K70" s="1">
        <v>0</v>
      </c>
      <c r="L70" s="1">
        <v>0.56999999999999995</v>
      </c>
      <c r="M70" s="1">
        <v>39.17</v>
      </c>
      <c r="N70" t="b">
        <v>1</v>
      </c>
      <c r="O70" t="b">
        <v>1</v>
      </c>
    </row>
    <row r="71" spans="1:15" x14ac:dyDescent="0.3">
      <c r="A71" s="6" t="s">
        <v>251</v>
      </c>
      <c r="B71" s="6" t="s">
        <v>252</v>
      </c>
      <c r="C71" s="6" t="s">
        <v>15</v>
      </c>
      <c r="D71" s="6" t="s">
        <v>253</v>
      </c>
      <c r="E71" s="6" t="s">
        <v>254</v>
      </c>
      <c r="F71" s="6" t="s">
        <v>18</v>
      </c>
      <c r="G71" s="1">
        <v>0</v>
      </c>
      <c r="H71" s="1">
        <v>5183.55</v>
      </c>
      <c r="I71" s="5">
        <v>0</v>
      </c>
      <c r="J71" s="1">
        <v>2591.7800000000002</v>
      </c>
      <c r="K71" s="1">
        <v>0</v>
      </c>
      <c r="L71" s="1">
        <v>58.9</v>
      </c>
      <c r="M71" s="1">
        <v>2650.67</v>
      </c>
      <c r="N71" t="b">
        <v>1</v>
      </c>
      <c r="O71" t="b">
        <v>1</v>
      </c>
    </row>
    <row r="72" spans="1:15" x14ac:dyDescent="0.3">
      <c r="A72" s="6" t="s">
        <v>255</v>
      </c>
      <c r="B72" s="6" t="s">
        <v>44</v>
      </c>
      <c r="C72" s="6" t="s">
        <v>15</v>
      </c>
      <c r="D72" s="6" t="s">
        <v>256</v>
      </c>
      <c r="E72" s="6" t="s">
        <v>257</v>
      </c>
      <c r="F72" s="6" t="s">
        <v>51</v>
      </c>
      <c r="G72" s="1">
        <v>0</v>
      </c>
      <c r="H72" s="1">
        <v>190.72</v>
      </c>
      <c r="I72" s="5">
        <v>0</v>
      </c>
      <c r="J72" s="5">
        <v>0</v>
      </c>
      <c r="K72" s="5">
        <v>0</v>
      </c>
      <c r="L72" s="1">
        <v>4.75</v>
      </c>
      <c r="M72" s="1">
        <v>195.47</v>
      </c>
      <c r="N72" t="b">
        <v>1</v>
      </c>
      <c r="O72" t="b">
        <v>1</v>
      </c>
    </row>
    <row r="73" spans="1:15" x14ac:dyDescent="0.3">
      <c r="A73" s="6" t="s">
        <v>258</v>
      </c>
      <c r="B73" s="6" t="s">
        <v>36</v>
      </c>
      <c r="C73" s="6" t="s">
        <v>15</v>
      </c>
      <c r="D73" s="6" t="s">
        <v>259</v>
      </c>
      <c r="E73" s="6" t="s">
        <v>260</v>
      </c>
      <c r="F73" s="6" t="s">
        <v>245</v>
      </c>
      <c r="G73" s="1">
        <v>0</v>
      </c>
      <c r="H73" s="1">
        <v>2134.27</v>
      </c>
      <c r="I73" s="5">
        <v>0</v>
      </c>
      <c r="J73" s="5">
        <v>0</v>
      </c>
      <c r="K73" s="5">
        <v>0</v>
      </c>
      <c r="L73" s="1">
        <v>64.92</v>
      </c>
      <c r="M73" s="1">
        <v>2199.19</v>
      </c>
      <c r="N73" t="b">
        <v>1</v>
      </c>
      <c r="O73" t="b">
        <v>1</v>
      </c>
    </row>
    <row r="74" spans="1:15" x14ac:dyDescent="0.3">
      <c r="A74" s="6" t="s">
        <v>261</v>
      </c>
      <c r="B74" s="6" t="s">
        <v>70</v>
      </c>
      <c r="C74" s="6" t="s">
        <v>15</v>
      </c>
      <c r="D74" s="6" t="s">
        <v>262</v>
      </c>
      <c r="E74" s="6" t="s">
        <v>263</v>
      </c>
      <c r="F74" s="6" t="s">
        <v>18</v>
      </c>
      <c r="G74" s="1">
        <v>26.81</v>
      </c>
      <c r="H74" s="1">
        <v>3875.62</v>
      </c>
      <c r="I74" s="5">
        <v>0</v>
      </c>
      <c r="J74" s="1">
        <v>0</v>
      </c>
      <c r="K74" s="1">
        <v>141.46</v>
      </c>
      <c r="L74" s="1">
        <v>76.099999999999994</v>
      </c>
      <c r="M74" s="1">
        <v>3978.53</v>
      </c>
      <c r="N74" t="b">
        <v>1</v>
      </c>
      <c r="O74" t="b">
        <v>1</v>
      </c>
    </row>
    <row r="75" spans="1:15" x14ac:dyDescent="0.3">
      <c r="A75" s="6" t="s">
        <v>261</v>
      </c>
      <c r="B75" s="6" t="s">
        <v>97</v>
      </c>
      <c r="C75" s="6" t="s">
        <v>15</v>
      </c>
      <c r="D75" s="6" t="s">
        <v>264</v>
      </c>
      <c r="E75" s="6" t="s">
        <v>265</v>
      </c>
      <c r="F75" s="6" t="s">
        <v>18</v>
      </c>
      <c r="G75" s="1">
        <v>0</v>
      </c>
      <c r="H75" s="5">
        <v>0</v>
      </c>
      <c r="I75" s="1">
        <v>4463.8100000000004</v>
      </c>
      <c r="J75" s="1">
        <v>4463.8</v>
      </c>
      <c r="K75" s="1">
        <v>168.24</v>
      </c>
      <c r="L75" s="1">
        <v>0</v>
      </c>
      <c r="M75" s="1">
        <v>0.01</v>
      </c>
      <c r="N75" t="b">
        <v>1</v>
      </c>
      <c r="O75" t="b">
        <v>1</v>
      </c>
    </row>
    <row r="76" spans="1:15" x14ac:dyDescent="0.3">
      <c r="A76" s="6" t="s">
        <v>266</v>
      </c>
      <c r="B76" s="6" t="s">
        <v>267</v>
      </c>
      <c r="C76" s="6" t="s">
        <v>15</v>
      </c>
      <c r="D76" s="6" t="s">
        <v>268</v>
      </c>
      <c r="E76" s="6" t="s">
        <v>269</v>
      </c>
      <c r="F76" s="6" t="s">
        <v>18</v>
      </c>
      <c r="G76" s="1">
        <v>0</v>
      </c>
      <c r="H76" s="1">
        <v>2897.16</v>
      </c>
      <c r="I76" s="5">
        <v>0</v>
      </c>
      <c r="J76" s="1">
        <v>1448.58</v>
      </c>
      <c r="K76" s="1">
        <v>0</v>
      </c>
      <c r="L76" s="1">
        <v>21.57</v>
      </c>
      <c r="M76" s="1">
        <v>1470.15</v>
      </c>
      <c r="N76" t="b">
        <v>1</v>
      </c>
      <c r="O76" t="b">
        <v>1</v>
      </c>
    </row>
    <row r="77" spans="1:15" x14ac:dyDescent="0.3">
      <c r="A77" s="6" t="s">
        <v>270</v>
      </c>
      <c r="B77" s="6" t="s">
        <v>271</v>
      </c>
      <c r="C77" s="6" t="s">
        <v>15</v>
      </c>
      <c r="D77" s="6" t="s">
        <v>272</v>
      </c>
      <c r="E77" s="6" t="s">
        <v>273</v>
      </c>
      <c r="F77" s="6" t="s">
        <v>18</v>
      </c>
      <c r="G77" s="1">
        <v>0</v>
      </c>
      <c r="H77" s="1">
        <v>4674.96</v>
      </c>
      <c r="I77" s="5">
        <v>0</v>
      </c>
      <c r="J77" s="1">
        <v>4665.9399999999996</v>
      </c>
      <c r="K77" s="1">
        <v>9.02</v>
      </c>
      <c r="L77" s="1">
        <v>0.25</v>
      </c>
      <c r="M77" s="1">
        <v>9.27</v>
      </c>
      <c r="N77" t="b">
        <v>1</v>
      </c>
      <c r="O77" t="b">
        <v>1</v>
      </c>
    </row>
    <row r="78" spans="1:15" x14ac:dyDescent="0.3">
      <c r="A78" s="6" t="s">
        <v>274</v>
      </c>
      <c r="B78" s="6" t="s">
        <v>20</v>
      </c>
      <c r="C78" s="6" t="s">
        <v>15</v>
      </c>
      <c r="D78" s="6" t="s">
        <v>275</v>
      </c>
      <c r="E78" s="6" t="s">
        <v>276</v>
      </c>
      <c r="F78" s="6" t="s">
        <v>18</v>
      </c>
      <c r="G78" s="1">
        <v>0</v>
      </c>
      <c r="H78" s="1">
        <v>7177.05</v>
      </c>
      <c r="I78" s="5">
        <v>0</v>
      </c>
      <c r="J78" s="1">
        <v>7100.94</v>
      </c>
      <c r="K78" s="1">
        <v>358.85</v>
      </c>
      <c r="L78" s="1">
        <v>0.46</v>
      </c>
      <c r="M78" s="1">
        <v>76.569999999999993</v>
      </c>
      <c r="N78" t="b">
        <v>1</v>
      </c>
      <c r="O78" t="b">
        <v>1</v>
      </c>
    </row>
    <row r="79" spans="1:15" x14ac:dyDescent="0.3">
      <c r="A79" s="6" t="s">
        <v>274</v>
      </c>
      <c r="B79" s="6" t="s">
        <v>277</v>
      </c>
      <c r="C79" s="6" t="s">
        <v>15</v>
      </c>
      <c r="D79" s="6" t="s">
        <v>278</v>
      </c>
      <c r="E79" s="6" t="s">
        <v>279</v>
      </c>
      <c r="F79" s="6" t="s">
        <v>18</v>
      </c>
      <c r="G79" s="1">
        <v>0</v>
      </c>
      <c r="H79" s="1">
        <v>5201.72</v>
      </c>
      <c r="I79" s="5">
        <v>0</v>
      </c>
      <c r="J79" s="1">
        <v>5200.84</v>
      </c>
      <c r="K79" s="1">
        <v>95.63</v>
      </c>
      <c r="L79" s="1">
        <v>0.02</v>
      </c>
      <c r="M79" s="1">
        <v>0.9</v>
      </c>
      <c r="N79" t="b">
        <v>1</v>
      </c>
      <c r="O79" t="b">
        <v>1</v>
      </c>
    </row>
    <row r="80" spans="1:15" x14ac:dyDescent="0.3">
      <c r="A80" s="6" t="s">
        <v>274</v>
      </c>
      <c r="B80" s="6" t="s">
        <v>44</v>
      </c>
      <c r="C80" s="6" t="s">
        <v>15</v>
      </c>
      <c r="D80" s="6" t="s">
        <v>280</v>
      </c>
      <c r="E80" s="6" t="s">
        <v>281</v>
      </c>
      <c r="F80" s="6" t="s">
        <v>18</v>
      </c>
      <c r="G80" s="1">
        <v>0</v>
      </c>
      <c r="H80" s="1">
        <v>4216.2</v>
      </c>
      <c r="I80" s="5">
        <v>0</v>
      </c>
      <c r="J80" s="1">
        <v>2108.1</v>
      </c>
      <c r="K80" s="1">
        <v>63.74</v>
      </c>
      <c r="L80" s="1">
        <v>42.7</v>
      </c>
      <c r="M80" s="1">
        <v>2150.8000000000002</v>
      </c>
      <c r="N80" t="b">
        <v>1</v>
      </c>
      <c r="O80" t="b">
        <v>1</v>
      </c>
    </row>
    <row r="81" spans="1:15" x14ac:dyDescent="0.3">
      <c r="A81" s="6" t="s">
        <v>274</v>
      </c>
      <c r="B81" s="6" t="s">
        <v>282</v>
      </c>
      <c r="C81" s="6" t="s">
        <v>15</v>
      </c>
      <c r="D81" s="6" t="s">
        <v>283</v>
      </c>
      <c r="E81" s="6" t="s">
        <v>284</v>
      </c>
      <c r="F81" s="6" t="s">
        <v>18</v>
      </c>
      <c r="G81" s="1">
        <v>0</v>
      </c>
      <c r="H81" s="1">
        <v>4506.95</v>
      </c>
      <c r="I81" s="5">
        <v>0</v>
      </c>
      <c r="J81" s="1">
        <v>2107.8200000000002</v>
      </c>
      <c r="K81" s="1">
        <v>91.26</v>
      </c>
      <c r="L81" s="1">
        <v>81.03</v>
      </c>
      <c r="M81" s="1">
        <v>2480.16</v>
      </c>
      <c r="N81" t="b">
        <v>1</v>
      </c>
      <c r="O81" t="b">
        <v>1</v>
      </c>
    </row>
    <row r="82" spans="1:15" x14ac:dyDescent="0.3">
      <c r="A82" s="6" t="s">
        <v>274</v>
      </c>
      <c r="B82" s="6" t="s">
        <v>154</v>
      </c>
      <c r="C82" s="6" t="s">
        <v>15</v>
      </c>
      <c r="D82" s="6" t="s">
        <v>285</v>
      </c>
      <c r="E82" s="6" t="s">
        <v>286</v>
      </c>
      <c r="F82" s="6" t="s">
        <v>18</v>
      </c>
      <c r="G82" s="1">
        <v>3026.84</v>
      </c>
      <c r="H82" s="1">
        <v>3839.42</v>
      </c>
      <c r="I82" s="5">
        <v>0</v>
      </c>
      <c r="J82" s="1">
        <v>0</v>
      </c>
      <c r="K82" s="1">
        <v>215.03</v>
      </c>
      <c r="L82" s="1">
        <v>0</v>
      </c>
      <c r="M82" s="1">
        <v>6866.26</v>
      </c>
      <c r="N82" t="b">
        <v>1</v>
      </c>
      <c r="O82" t="b">
        <v>1</v>
      </c>
    </row>
    <row r="83" spans="1:15" x14ac:dyDescent="0.3">
      <c r="A83" s="6" t="s">
        <v>287</v>
      </c>
      <c r="B83" s="6" t="s">
        <v>112</v>
      </c>
      <c r="C83" s="6" t="s">
        <v>15</v>
      </c>
      <c r="D83" s="6" t="s">
        <v>288</v>
      </c>
      <c r="E83" s="6" t="s">
        <v>289</v>
      </c>
      <c r="F83" s="6" t="s">
        <v>18</v>
      </c>
      <c r="G83" s="1">
        <v>0</v>
      </c>
      <c r="H83" s="1">
        <v>4123.2299999999996</v>
      </c>
      <c r="I83" s="5">
        <v>0</v>
      </c>
      <c r="J83" s="1">
        <v>2061.62</v>
      </c>
      <c r="K83" s="1">
        <v>42.38</v>
      </c>
      <c r="L83" s="1">
        <v>41.14</v>
      </c>
      <c r="M83" s="1">
        <v>2102.75</v>
      </c>
      <c r="N83" t="b">
        <v>1</v>
      </c>
      <c r="O83" t="b">
        <v>1</v>
      </c>
    </row>
    <row r="84" spans="1:15" x14ac:dyDescent="0.3">
      <c r="A84" s="6" t="s">
        <v>290</v>
      </c>
      <c r="B84" s="6" t="s">
        <v>154</v>
      </c>
      <c r="C84" s="6" t="s">
        <v>15</v>
      </c>
      <c r="D84" s="6" t="s">
        <v>291</v>
      </c>
      <c r="E84" s="6" t="s">
        <v>292</v>
      </c>
      <c r="F84" s="6" t="s">
        <v>51</v>
      </c>
      <c r="G84" s="1">
        <v>0</v>
      </c>
      <c r="H84" s="1">
        <v>10344.4</v>
      </c>
      <c r="I84" s="5">
        <v>0</v>
      </c>
      <c r="J84" s="1">
        <v>4966.1000000000004</v>
      </c>
      <c r="K84" s="1">
        <v>206.1</v>
      </c>
      <c r="L84" s="1">
        <v>179.66</v>
      </c>
      <c r="M84" s="1">
        <v>5557.96</v>
      </c>
      <c r="N84" t="b">
        <v>1</v>
      </c>
      <c r="O84" t="b">
        <v>1</v>
      </c>
    </row>
    <row r="85" spans="1:15" x14ac:dyDescent="0.3">
      <c r="A85" s="4" t="s">
        <v>293</v>
      </c>
      <c r="B85" s="4" t="s">
        <v>15</v>
      </c>
      <c r="C85" s="4" t="s">
        <v>15</v>
      </c>
      <c r="D85" s="4" t="s">
        <v>15</v>
      </c>
      <c r="E85" s="4" t="s">
        <v>15</v>
      </c>
      <c r="F85" s="4" t="s">
        <v>15</v>
      </c>
      <c r="G85" s="2">
        <f>SUMIF(O1:O84, TRUE, G1:G84)</f>
        <v>188098.32999999996</v>
      </c>
      <c r="H85" s="2">
        <f>SUMIF(O1:O84, TRUE, H1:H84)</f>
        <v>443748.17999999976</v>
      </c>
      <c r="I85" s="2">
        <f>SUMIF(O1:O84, TRUE, I1:I84)</f>
        <v>3192.2200000000003</v>
      </c>
      <c r="J85" s="2">
        <f>SUMIF(O1:O84, TRUE, J1:J84)</f>
        <v>174749.88</v>
      </c>
      <c r="K85" s="2">
        <f>SUMIF(O1:O84, TRUE, K1:K84)</f>
        <v>6522.3700000000017</v>
      </c>
      <c r="L85" s="2">
        <f>SUMIF(O1:O84, TRUE, L1:L84)</f>
        <v>33269.219999999994</v>
      </c>
      <c r="M85" s="2">
        <f>SUMIF(O1:O84, TRUE, M1:M84)</f>
        <v>493558.07</v>
      </c>
    </row>
    <row r="86" spans="1:15" x14ac:dyDescent="0.3">
      <c r="A86" t="s">
        <v>294</v>
      </c>
    </row>
    <row r="87" spans="1:15" x14ac:dyDescent="0.3">
      <c r="A87" t="s">
        <v>295</v>
      </c>
    </row>
    <row r="88" spans="1:15" x14ac:dyDescent="0.3">
      <c r="A88" t="s">
        <v>296</v>
      </c>
    </row>
    <row r="89" spans="1:15" x14ac:dyDescent="0.3">
      <c r="A89" t="s">
        <v>297</v>
      </c>
    </row>
    <row r="90" spans="1:15" x14ac:dyDescent="0.3">
      <c r="A90" t="s">
        <v>298</v>
      </c>
    </row>
    <row r="91" spans="1:15" x14ac:dyDescent="0.3">
      <c r="A91" t="s">
        <v>299</v>
      </c>
    </row>
    <row r="92" spans="1:15" x14ac:dyDescent="0.3">
      <c r="A92" t="s">
        <v>300</v>
      </c>
    </row>
    <row r="93" spans="1:15" x14ac:dyDescent="0.3">
      <c r="A93" t="s">
        <v>301</v>
      </c>
    </row>
  </sheetData>
  <autoFilter ref="A1:M9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 Marie Smolen</cp:lastModifiedBy>
  <dcterms:created xsi:type="dcterms:W3CDTF">2026-07-08T17:58:58Z</dcterms:created>
  <dcterms:modified xsi:type="dcterms:W3CDTF">2026-07-08T18:01:29Z</dcterms:modified>
</cp:coreProperties>
</file>