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homer\users$\avassallo\documents\OPRA\"/>
    </mc:Choice>
  </mc:AlternateContent>
  <xr:revisionPtr revIDLastSave="0" documentId="8_{1ABD5246-E360-42CC-8893-FD0635383827}" xr6:coauthVersionLast="47" xr6:coauthVersionMax="47" xr10:uidLastSave="{00000000-0000-0000-0000-000000000000}"/>
  <bookViews>
    <workbookView xWindow="-113" yWindow="-113" windowWidth="21262" windowHeight="12647" xr2:uid="{00000000-000D-0000-FFFF-FFFF00000000}"/>
  </bookViews>
  <sheets>
    <sheet name="Sheet1" sheetId="1" r:id="rId1"/>
  </sheets>
  <definedNames>
    <definedName name="_xlnm._FilterDatabase" localSheetId="0" hidden="1">Sheet1!$A$1:$L$63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4" i="1" l="1"/>
  <c r="K54" i="1"/>
  <c r="J54" i="1"/>
  <c r="I54" i="1"/>
  <c r="H54" i="1"/>
  <c r="G54" i="1"/>
</calcChain>
</file>

<file path=xl/sharedStrings.xml><?xml version="1.0" encoding="utf-8"?>
<sst xmlns="http://schemas.openxmlformats.org/spreadsheetml/2006/main" count="338" uniqueCount="200">
  <si>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</si>
  <si>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</si>
  <si>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</si>
  <si>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</si>
  <si>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</si>
  <si>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</si>
  <si>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</si>
  <si>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</si>
  <si>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</si>
  <si>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</si>
  <si>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</si>
  <si>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</si>
  <si>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202.01</t>
  </si>
  <si>
    <t xml:space="preserve">   14.02</t>
  </si>
  <si>
    <t/>
  </si>
  <si>
    <t>KORENKOV, ALEX &amp; ELAINE</t>
  </si>
  <si>
    <t>711 ORANGEBURGH RD</t>
  </si>
  <si>
    <t xml:space="preserve"> 2</t>
  </si>
  <si>
    <t xml:space="preserve">  301</t>
  </si>
  <si>
    <t xml:space="preserve">   14</t>
  </si>
  <si>
    <t>EURO MS LLC</t>
  </si>
  <si>
    <t>692 ORANGEBURGH ROAD</t>
  </si>
  <si>
    <t xml:space="preserve"> 1</t>
  </si>
  <si>
    <t xml:space="preserve">   23</t>
  </si>
  <si>
    <t>ORIOLO, MICHELLE</t>
  </si>
  <si>
    <t>680 ORANGEBURGH RD</t>
  </si>
  <si>
    <t xml:space="preserve">   24</t>
  </si>
  <si>
    <t>ORIOLO, MICHELE</t>
  </si>
  <si>
    <t>676 ORANGEBURGH RD</t>
  </si>
  <si>
    <t xml:space="preserve">  407</t>
  </si>
  <si>
    <t xml:space="preserve">    5</t>
  </si>
  <si>
    <t>NAPIER WILLIAM F &amp; ANN</t>
  </si>
  <si>
    <t>593 STELLMAN DR</t>
  </si>
  <si>
    <t xml:space="preserve">  408</t>
  </si>
  <si>
    <t>SMITH, RAYMOND,JR</t>
  </si>
  <si>
    <t>572 WHITENACK RD</t>
  </si>
  <si>
    <t xml:space="preserve">  511</t>
  </si>
  <si>
    <t xml:space="preserve">    2</t>
  </si>
  <si>
    <t>SILVA, CARLOS</t>
  </si>
  <si>
    <t>578 COLONIAL RD</t>
  </si>
  <si>
    <t xml:space="preserve">  517</t>
  </si>
  <si>
    <t xml:space="preserve">    6</t>
  </si>
  <si>
    <t>SOYKA, RITA</t>
  </si>
  <si>
    <t>553 BARR CT</t>
  </si>
  <si>
    <t xml:space="preserve">  601</t>
  </si>
  <si>
    <t xml:space="preserve">    7.01</t>
  </si>
  <si>
    <t>SALAS, LISA</t>
  </si>
  <si>
    <t>728 RIVERVALE RD</t>
  </si>
  <si>
    <t xml:space="preserve">  602</t>
  </si>
  <si>
    <t>SESSA, KENNETH JOSEPH &amp; HEATHER</t>
  </si>
  <si>
    <t>607 JAMES LANE</t>
  </si>
  <si>
    <t xml:space="preserve">  801</t>
  </si>
  <si>
    <t xml:space="preserve">   10</t>
  </si>
  <si>
    <t>DINELLA, ELYSE</t>
  </si>
  <si>
    <t>496 WITTICH TERR</t>
  </si>
  <si>
    <t xml:space="preserve">  805</t>
  </si>
  <si>
    <t xml:space="preserve">    3</t>
  </si>
  <si>
    <t>RUSSO, VINCENT &amp; RUSSO, TERESA</t>
  </si>
  <si>
    <t>549 WITTICH TERR</t>
  </si>
  <si>
    <t xml:space="preserve">  901</t>
  </si>
  <si>
    <t xml:space="preserve">    9</t>
  </si>
  <si>
    <t>TIGHE, MICHAEL E. &amp; KATHY M.</t>
  </si>
  <si>
    <t>609 RIVERVALE RD</t>
  </si>
  <si>
    <t xml:space="preserve">  902</t>
  </si>
  <si>
    <t xml:space="preserve">    2.01</t>
  </si>
  <si>
    <t>FERGUSON, NEIL T &amp; IRENE</t>
  </si>
  <si>
    <t>533 PROSPECT AVE</t>
  </si>
  <si>
    <t xml:space="preserve">  907</t>
  </si>
  <si>
    <t xml:space="preserve">   13</t>
  </si>
  <si>
    <t>KESHISHIAN, MARY &amp; RAFFI</t>
  </si>
  <si>
    <t>518 BERNITA DR</t>
  </si>
  <si>
    <t xml:space="preserve"> 1001.01</t>
  </si>
  <si>
    <t xml:space="preserve">   -CT038- -</t>
  </si>
  <si>
    <t>ELLNER SUSAN</t>
  </si>
  <si>
    <t>38 PINE LAKE TERR</t>
  </si>
  <si>
    <t xml:space="preserve"> 1001.02</t>
  </si>
  <si>
    <t xml:space="preserve">   -CT009- -</t>
  </si>
  <si>
    <t>SWEENEY, ELENA MARIE</t>
  </si>
  <si>
    <t>9  PINE LAKE TERR</t>
  </si>
  <si>
    <t xml:space="preserve"> 1002.01</t>
  </si>
  <si>
    <t>FRIEDKIN, DAVID S &amp; CHRISTINE</t>
  </si>
  <si>
    <t>601 HARING FARM CT</t>
  </si>
  <si>
    <t xml:space="preserve"> 1105</t>
  </si>
  <si>
    <t>RIORDAN, MARGARET</t>
  </si>
  <si>
    <t>554 GRUMAN CT</t>
  </si>
  <si>
    <t xml:space="preserve"> 1201</t>
  </si>
  <si>
    <t xml:space="preserve">    6.03</t>
  </si>
  <si>
    <t xml:space="preserve">   -C3803- -</t>
  </si>
  <si>
    <t>MINNETIAN, ARAM &amp; TIFFANY</t>
  </si>
  <si>
    <t>71 WOODMONT CIRCLE</t>
  </si>
  <si>
    <t xml:space="preserve">   -C4203- -</t>
  </si>
  <si>
    <t>LI, JUNWEI</t>
  </si>
  <si>
    <t>63 WOODMONT CIRCLE</t>
  </si>
  <si>
    <t xml:space="preserve"> 1301</t>
  </si>
  <si>
    <t xml:space="preserve">   -CT101- -</t>
  </si>
  <si>
    <t>MCDONALD, MARY</t>
  </si>
  <si>
    <t>101 HOLIDAY LANE</t>
  </si>
  <si>
    <t xml:space="preserve">   -CT114- -</t>
  </si>
  <si>
    <t>MARTINEZ, JORGE &amp; JENNIFER</t>
  </si>
  <si>
    <t>114 HOLIDAY LANE</t>
  </si>
  <si>
    <t xml:space="preserve"> 1301.01</t>
  </si>
  <si>
    <t xml:space="preserve">   -C072G- -</t>
  </si>
  <si>
    <t>CUSACK,JOHN &amp; JULIE C/O MIKE TREACY</t>
  </si>
  <si>
    <t>521 PIERMONT AVE</t>
  </si>
  <si>
    <t xml:space="preserve">   -C205A- -</t>
  </si>
  <si>
    <t>TREACY-TOTINO,ERIN &amp; TREACY,BRENDAN</t>
  </si>
  <si>
    <t xml:space="preserve">   -C210A- -</t>
  </si>
  <si>
    <t>TOZZOLI, RICHARD</t>
  </si>
  <si>
    <t xml:space="preserve">   -C320A- -</t>
  </si>
  <si>
    <t>SIWEK, DAVID J TESTAMENTARY TRUST</t>
  </si>
  <si>
    <t xml:space="preserve"> 1402</t>
  </si>
  <si>
    <t xml:space="preserve">    4</t>
  </si>
  <si>
    <t>GEHM,JAY &amp; KATHLEEN</t>
  </si>
  <si>
    <t>310 RIVERVALE RD</t>
  </si>
  <si>
    <t xml:space="preserve"> 1503</t>
  </si>
  <si>
    <t xml:space="preserve">    8</t>
  </si>
  <si>
    <t>MULHOLLAND EMILY &amp; SCHELS ROBERT</t>
  </si>
  <si>
    <t>588 CLEVELAND AVE</t>
  </si>
  <si>
    <t xml:space="preserve"> 1602</t>
  </si>
  <si>
    <t>DEMETRAL MARGO J</t>
  </si>
  <si>
    <t>70 DEMAREST AVE</t>
  </si>
  <si>
    <t>D'ANDREA, RICHARD &amp; CATHERINE</t>
  </si>
  <si>
    <t>255 CEDAR LANE</t>
  </si>
  <si>
    <t xml:space="preserve">   25</t>
  </si>
  <si>
    <t>CEDAR LANE - REAR</t>
  </si>
  <si>
    <t xml:space="preserve"> 1604</t>
  </si>
  <si>
    <t xml:space="preserve">    1</t>
  </si>
  <si>
    <t>GRABALA MADALINE T</t>
  </si>
  <si>
    <t>220 CEDAR LANE</t>
  </si>
  <si>
    <t xml:space="preserve"> 1703</t>
  </si>
  <si>
    <t>VAN HORN,CAROL T</t>
  </si>
  <si>
    <t>531 HERRMANN AVE</t>
  </si>
  <si>
    <t xml:space="preserve"> 1705</t>
  </si>
  <si>
    <t>WECK, MARY J &amp; DANIEL J TRSTES</t>
  </si>
  <si>
    <t>282 CEDAR LANE</t>
  </si>
  <si>
    <t xml:space="preserve"> 1710</t>
  </si>
  <si>
    <t>BRETAN, DAVID &amp; HAGEN, ELIZABETH</t>
  </si>
  <si>
    <t>229 WILLIAM ST</t>
  </si>
  <si>
    <t xml:space="preserve"> 1801</t>
  </si>
  <si>
    <t xml:space="preserve">   20</t>
  </si>
  <si>
    <t>DENIS RIVER VALE LLC</t>
  </si>
  <si>
    <t>680-688 WESTWOOD AVENUE</t>
  </si>
  <si>
    <t xml:space="preserve"> 4A</t>
  </si>
  <si>
    <t xml:space="preserve">   40</t>
  </si>
  <si>
    <t>VILLAGE ON THE GREEN C/O WILKEN MGT</t>
  </si>
  <si>
    <t>COLLIGNON WAY-(POOL)</t>
  </si>
  <si>
    <t xml:space="preserve"> 1901</t>
  </si>
  <si>
    <t xml:space="preserve">    6.05</t>
  </si>
  <si>
    <t>BEAR BROOK BUILDERS LLC</t>
  </si>
  <si>
    <t>787 BLAUVELT STREET</t>
  </si>
  <si>
    <t xml:space="preserve">   14.04</t>
  </si>
  <si>
    <t>MACKIE, REMY</t>
  </si>
  <si>
    <t>220 KEENAN COURT</t>
  </si>
  <si>
    <t xml:space="preserve">   33</t>
  </si>
  <si>
    <t>DEL PRETE, LOUIS &amp; ELAINE</t>
  </si>
  <si>
    <t>790 MATTNER CT</t>
  </si>
  <si>
    <t xml:space="preserve"> 1904</t>
  </si>
  <si>
    <t>GROUND ELEVEN LLC</t>
  </si>
  <si>
    <t>803 MARSHALL RD</t>
  </si>
  <si>
    <t xml:space="preserve"> 1914</t>
  </si>
  <si>
    <t>NORRIS, DANIELLE</t>
  </si>
  <si>
    <t>823 ALISON DR</t>
  </si>
  <si>
    <t xml:space="preserve"> 2002</t>
  </si>
  <si>
    <t>LEACOCK,TANYA &amp; BALDWIN,SAFIYYAH</t>
  </si>
  <si>
    <t>124 COOPERS LANE</t>
  </si>
  <si>
    <t xml:space="preserve">    4.05</t>
  </si>
  <si>
    <t>KIM, MIJA</t>
  </si>
  <si>
    <t>807 ELLEN LANE COURT</t>
  </si>
  <si>
    <t xml:space="preserve">   17</t>
  </si>
  <si>
    <t>GREENE, ANDREW &amp; KAREN</t>
  </si>
  <si>
    <t>104 COOPERS LANE</t>
  </si>
  <si>
    <t xml:space="preserve"> 2101</t>
  </si>
  <si>
    <t xml:space="preserve">   30.19</t>
  </si>
  <si>
    <t>LEE, MEENA</t>
  </si>
  <si>
    <t>620 ALACCI WAY</t>
  </si>
  <si>
    <t xml:space="preserve">   63</t>
  </si>
  <si>
    <t>POWDER HILL HOLDINGS LLC</t>
  </si>
  <si>
    <t>184 RIVERVALE RD</t>
  </si>
  <si>
    <t xml:space="preserve"> 2103</t>
  </si>
  <si>
    <t>BROOKSIDE AVE</t>
  </si>
  <si>
    <t xml:space="preserve"> 2104</t>
  </si>
  <si>
    <t xml:space="preserve">   18</t>
  </si>
  <si>
    <t>JONES, KAREN D</t>
  </si>
  <si>
    <t>701 TIFFANY AVE</t>
  </si>
  <si>
    <t xml:space="preserve"> 2202</t>
  </si>
  <si>
    <t xml:space="preserve">   12</t>
  </si>
  <si>
    <t>RIVER VALE HL PARTNERS</t>
  </si>
  <si>
    <t>170 OAK AVENUE SOUTH</t>
  </si>
  <si>
    <t xml:space="preserve"> 2402</t>
  </si>
  <si>
    <t>VARELAS,  JONATHAN &amp; JENNIFER</t>
  </si>
  <si>
    <t>61 PASCACK AVE</t>
  </si>
  <si>
    <t>Totals</t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</si>
  <si>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</si>
  <si>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</si>
  <si>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2026 to 2026    Include Prior Yr/Prd In Balance: N             </t>
  </si>
  <si>
    <t xml:space="preserve">        Qual:                                     Bill Period Range:  1 to  2               Include Interest Through: 06/22/26      </t>
  </si>
  <si>
    <t xml:space="preserve">  As Of Date: 06/22/26                Assessed Value/SPTX Code Year: 2026                     Include Tax Sp Charges: N             </t>
  </si>
  <si>
    <t xml:space="preserve">                                 Include Utility Due As Of 06/22/26: N                 Include Other Special Charges: N             </t>
  </si>
  <si>
    <t xml:space="preserve">                                   Include PILOT Due As Of 06/22/26: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</si>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</sst>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"/>
  <sheetViews>
    <sheetView tabSelected="1" workbookViewId="0">
      <pane ySplit="1" topLeftCell="A13" activePane="bottomLeft" state="frozen"/>
      <selection pane="bottomLeft"/>
    </sheetView>
  </sheetViews>
  <sheetFormatPr defaultRowHeight="15.05" x14ac:dyDescent="0.3"/>
  <cols>
    <col min="1" max="1" width="10.77734375" customWidth="1"/>
    <col min="2" max="2" width="9.44140625" customWidth="1"/>
    <col min="3" max="3" width="12.88671875" customWidth="1"/>
    <col min="4" max="4" width="41.21875" customWidth="1"/>
    <col min="5" max="5" width="30.21875" customWidth="1"/>
    <col min="6" max="6" width="7.5546875" customWidth="1"/>
    <col min="7" max="7" width="15.88671875" customWidth="1"/>
    <col min="8" max="8" width="14.6640625" customWidth="1"/>
    <col min="9" max="9" width="11.88671875" customWidth="1"/>
    <col min="10" max="10" width="10.77734375" customWidth="1"/>
    <col min="11" max="11" width="13.88671875" customWidth="1"/>
    <col min="12" max="12" width="11.88671875" customWidth="1"/>
    <col min="13" max="14" width="8" hidden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3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17016.080000000002</v>
      </c>
      <c r="H2" s="5">
        <v>0</v>
      </c>
      <c r="I2" s="1">
        <v>11658.51</v>
      </c>
      <c r="J2" s="1">
        <v>584.75</v>
      </c>
      <c r="K2" s="1">
        <v>37.5</v>
      </c>
      <c r="L2" s="1">
        <v>5395.07</v>
      </c>
      <c r="M2" t="b">
        <v>1</v>
      </c>
      <c r="N2" t="b">
        <v>1</v>
      </c>
    </row>
    <row r="3" spans="1:14" x14ac:dyDescent="0.3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22</v>
      </c>
      <c r="G3" s="1">
        <v>2871.03</v>
      </c>
      <c r="H3" s="5">
        <v>0</v>
      </c>
      <c r="I3" s="1">
        <v>1453.26</v>
      </c>
      <c r="J3" s="1">
        <v>17.829999999999998</v>
      </c>
      <c r="K3" s="1">
        <v>16.07</v>
      </c>
      <c r="L3" s="1">
        <v>1433.84</v>
      </c>
      <c r="M3" t="b">
        <v>1</v>
      </c>
      <c r="N3" t="b">
        <v>1</v>
      </c>
    </row>
    <row r="4" spans="1:14" x14ac:dyDescent="0.3">
      <c r="A4" s="6" t="s">
        <v>18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17</v>
      </c>
      <c r="G4" s="1">
        <v>10643.8</v>
      </c>
      <c r="H4" s="5">
        <v>0</v>
      </c>
      <c r="I4" s="1">
        <v>6187.8</v>
      </c>
      <c r="J4" s="1">
        <v>296.98</v>
      </c>
      <c r="K4" s="1">
        <v>46.79</v>
      </c>
      <c r="L4" s="1">
        <v>4502.79</v>
      </c>
      <c r="M4" t="b">
        <v>1</v>
      </c>
      <c r="N4" t="b">
        <v>1</v>
      </c>
    </row>
    <row r="5" spans="1:14" x14ac:dyDescent="0.3">
      <c r="A5" s="6" t="s">
        <v>18</v>
      </c>
      <c r="B5" s="6" t="s">
        <v>26</v>
      </c>
      <c r="C5" s="6" t="s">
        <v>14</v>
      </c>
      <c r="D5" s="6" t="s">
        <v>27</v>
      </c>
      <c r="E5" s="6" t="s">
        <v>28</v>
      </c>
      <c r="F5" s="6" t="s">
        <v>17</v>
      </c>
      <c r="G5" s="1">
        <v>7043.12</v>
      </c>
      <c r="H5" s="5">
        <v>0</v>
      </c>
      <c r="I5" s="1">
        <v>5036.2</v>
      </c>
      <c r="J5" s="1">
        <v>145.76</v>
      </c>
      <c r="K5" s="1">
        <v>21.07</v>
      </c>
      <c r="L5" s="1">
        <v>2027.99</v>
      </c>
      <c r="M5" t="b">
        <v>1</v>
      </c>
      <c r="N5" t="b">
        <v>1</v>
      </c>
    </row>
    <row r="6" spans="1:14" x14ac:dyDescent="0.3">
      <c r="A6" s="6" t="s">
        <v>29</v>
      </c>
      <c r="B6" s="6" t="s">
        <v>30</v>
      </c>
      <c r="C6" s="6" t="s">
        <v>14</v>
      </c>
      <c r="D6" s="6" t="s">
        <v>31</v>
      </c>
      <c r="E6" s="6" t="s">
        <v>32</v>
      </c>
      <c r="F6" s="6" t="s">
        <v>17</v>
      </c>
      <c r="G6" s="1">
        <v>7788.18</v>
      </c>
      <c r="H6" s="5">
        <v>0</v>
      </c>
      <c r="I6" s="1">
        <v>0</v>
      </c>
      <c r="J6" s="1">
        <v>109.03</v>
      </c>
      <c r="K6" s="1">
        <v>264.8</v>
      </c>
      <c r="L6" s="1">
        <v>8052.98</v>
      </c>
      <c r="M6" t="b">
        <v>1</v>
      </c>
      <c r="N6" t="b">
        <v>1</v>
      </c>
    </row>
    <row r="7" spans="1:14" x14ac:dyDescent="0.3">
      <c r="A7" s="6" t="s">
        <v>33</v>
      </c>
      <c r="B7" s="6" t="s">
        <v>30</v>
      </c>
      <c r="C7" s="6" t="s">
        <v>14</v>
      </c>
      <c r="D7" s="6" t="s">
        <v>34</v>
      </c>
      <c r="E7" s="6" t="s">
        <v>35</v>
      </c>
      <c r="F7" s="6" t="s">
        <v>17</v>
      </c>
      <c r="G7" s="1">
        <v>7917.03</v>
      </c>
      <c r="H7" s="5">
        <v>0</v>
      </c>
      <c r="I7" s="1">
        <v>0</v>
      </c>
      <c r="J7" s="1">
        <v>352.31</v>
      </c>
      <c r="K7" s="1">
        <v>27.7</v>
      </c>
      <c r="L7" s="1">
        <v>7944.73</v>
      </c>
      <c r="M7" t="b">
        <v>1</v>
      </c>
      <c r="N7" t="b">
        <v>1</v>
      </c>
    </row>
    <row r="8" spans="1:14" x14ac:dyDescent="0.3">
      <c r="A8" s="6" t="s">
        <v>36</v>
      </c>
      <c r="B8" s="6" t="s">
        <v>37</v>
      </c>
      <c r="C8" s="6" t="s">
        <v>14</v>
      </c>
      <c r="D8" s="6" t="s">
        <v>38</v>
      </c>
      <c r="E8" s="6" t="s">
        <v>39</v>
      </c>
      <c r="F8" s="6" t="s">
        <v>17</v>
      </c>
      <c r="G8" s="1">
        <v>9790.9</v>
      </c>
      <c r="H8" s="5">
        <v>0</v>
      </c>
      <c r="I8" s="1">
        <v>4895.45</v>
      </c>
      <c r="J8" s="1">
        <v>164.52</v>
      </c>
      <c r="K8" s="1">
        <v>103.58</v>
      </c>
      <c r="L8" s="1">
        <v>4999.03</v>
      </c>
      <c r="M8" t="b">
        <v>1</v>
      </c>
      <c r="N8" t="b">
        <v>1</v>
      </c>
    </row>
    <row r="9" spans="1:14" x14ac:dyDescent="0.3">
      <c r="A9" s="6" t="s">
        <v>40</v>
      </c>
      <c r="B9" s="6" t="s">
        <v>41</v>
      </c>
      <c r="C9" s="6" t="s">
        <v>14</v>
      </c>
      <c r="D9" s="6" t="s">
        <v>42</v>
      </c>
      <c r="E9" s="6" t="s">
        <v>43</v>
      </c>
      <c r="F9" s="6" t="s">
        <v>17</v>
      </c>
      <c r="G9" s="1">
        <v>10465.94</v>
      </c>
      <c r="H9" s="5">
        <v>0</v>
      </c>
      <c r="I9" s="5">
        <v>0</v>
      </c>
      <c r="J9" s="5">
        <v>0</v>
      </c>
      <c r="K9" s="1">
        <v>502.36</v>
      </c>
      <c r="L9" s="1">
        <v>10968.3</v>
      </c>
      <c r="M9" t="b">
        <v>1</v>
      </c>
      <c r="N9" t="b">
        <v>1</v>
      </c>
    </row>
    <row r="10" spans="1:14" x14ac:dyDescent="0.3">
      <c r="A10" s="6" t="s">
        <v>44</v>
      </c>
      <c r="B10" s="6" t="s">
        <v>45</v>
      </c>
      <c r="C10" s="6" t="s">
        <v>14</v>
      </c>
      <c r="D10" s="6" t="s">
        <v>46</v>
      </c>
      <c r="E10" s="6" t="s">
        <v>47</v>
      </c>
      <c r="F10" s="6" t="s">
        <v>17</v>
      </c>
      <c r="G10" s="1">
        <v>12348.21</v>
      </c>
      <c r="H10" s="5">
        <v>0</v>
      </c>
      <c r="I10" s="1">
        <v>6174.11</v>
      </c>
      <c r="J10" s="1">
        <v>77.180000000000007</v>
      </c>
      <c r="K10" s="1">
        <v>136.19</v>
      </c>
      <c r="L10" s="1">
        <v>6310.29</v>
      </c>
      <c r="M10" t="b">
        <v>1</v>
      </c>
      <c r="N10" t="b">
        <v>1</v>
      </c>
    </row>
    <row r="11" spans="1:14" x14ac:dyDescent="0.3">
      <c r="A11" s="6" t="s">
        <v>48</v>
      </c>
      <c r="B11" s="6" t="s">
        <v>37</v>
      </c>
      <c r="C11" s="6" t="s">
        <v>14</v>
      </c>
      <c r="D11" s="6" t="s">
        <v>49</v>
      </c>
      <c r="E11" s="6" t="s">
        <v>50</v>
      </c>
      <c r="F11" s="6" t="s">
        <v>17</v>
      </c>
      <c r="G11" s="1">
        <v>17366.2</v>
      </c>
      <c r="H11" s="5">
        <v>0</v>
      </c>
      <c r="I11" s="1">
        <v>8683.1</v>
      </c>
      <c r="J11" s="1">
        <v>243.13</v>
      </c>
      <c r="K11" s="1">
        <v>200.17</v>
      </c>
      <c r="L11" s="1">
        <v>8883.27</v>
      </c>
      <c r="M11" t="b">
        <v>1</v>
      </c>
      <c r="N11" t="b">
        <v>1</v>
      </c>
    </row>
    <row r="12" spans="1:14" x14ac:dyDescent="0.3">
      <c r="A12" s="6" t="s">
        <v>51</v>
      </c>
      <c r="B12" s="6" t="s">
        <v>52</v>
      </c>
      <c r="C12" s="6" t="s">
        <v>14</v>
      </c>
      <c r="D12" s="6" t="s">
        <v>53</v>
      </c>
      <c r="E12" s="6" t="s">
        <v>54</v>
      </c>
      <c r="F12" s="6" t="s">
        <v>17</v>
      </c>
      <c r="G12" s="1">
        <v>9757.2900000000009</v>
      </c>
      <c r="H12" s="5">
        <v>0</v>
      </c>
      <c r="I12" s="1">
        <v>7502.96</v>
      </c>
      <c r="J12" s="1">
        <v>122.34</v>
      </c>
      <c r="K12" s="1">
        <v>36.24</v>
      </c>
      <c r="L12" s="1">
        <v>2290.5700000000002</v>
      </c>
      <c r="M12" t="b">
        <v>1</v>
      </c>
      <c r="N12" t="b">
        <v>1</v>
      </c>
    </row>
    <row r="13" spans="1:14" x14ac:dyDescent="0.3">
      <c r="A13" s="6" t="s">
        <v>55</v>
      </c>
      <c r="B13" s="6" t="s">
        <v>56</v>
      </c>
      <c r="C13" s="6" t="s">
        <v>14</v>
      </c>
      <c r="D13" s="6" t="s">
        <v>57</v>
      </c>
      <c r="E13" s="6" t="s">
        <v>58</v>
      </c>
      <c r="F13" s="6" t="s">
        <v>17</v>
      </c>
      <c r="G13" s="1">
        <v>15076.39</v>
      </c>
      <c r="H13" s="1">
        <v>7558.19</v>
      </c>
      <c r="I13" s="1">
        <v>22614.58</v>
      </c>
      <c r="J13" s="1">
        <v>0</v>
      </c>
      <c r="K13" s="1">
        <v>0</v>
      </c>
      <c r="L13" s="1">
        <v>20</v>
      </c>
      <c r="M13" t="b">
        <v>1</v>
      </c>
      <c r="N13" t="b">
        <v>1</v>
      </c>
    </row>
    <row r="14" spans="1:14" x14ac:dyDescent="0.3">
      <c r="A14" s="6" t="s">
        <v>59</v>
      </c>
      <c r="B14" s="6" t="s">
        <v>60</v>
      </c>
      <c r="C14" s="6" t="s">
        <v>14</v>
      </c>
      <c r="D14" s="6" t="s">
        <v>61</v>
      </c>
      <c r="E14" s="6" t="s">
        <v>62</v>
      </c>
      <c r="F14" s="6" t="s">
        <v>17</v>
      </c>
      <c r="G14" s="1">
        <v>8527.65</v>
      </c>
      <c r="H14" s="5">
        <v>0</v>
      </c>
      <c r="I14" s="5">
        <v>0</v>
      </c>
      <c r="J14" s="5">
        <v>0</v>
      </c>
      <c r="K14" s="1">
        <v>409.33</v>
      </c>
      <c r="L14" s="1">
        <v>8936.98</v>
      </c>
      <c r="M14" t="b">
        <v>1</v>
      </c>
      <c r="N14" t="b">
        <v>1</v>
      </c>
    </row>
    <row r="15" spans="1:14" x14ac:dyDescent="0.3">
      <c r="A15" s="6" t="s">
        <v>63</v>
      </c>
      <c r="B15" s="6" t="s">
        <v>64</v>
      </c>
      <c r="C15" s="6" t="s">
        <v>14</v>
      </c>
      <c r="D15" s="6" t="s">
        <v>65</v>
      </c>
      <c r="E15" s="6" t="s">
        <v>66</v>
      </c>
      <c r="F15" s="6" t="s">
        <v>17</v>
      </c>
      <c r="G15" s="1">
        <v>7468.87</v>
      </c>
      <c r="H15" s="5">
        <v>0</v>
      </c>
      <c r="I15" s="5">
        <v>0</v>
      </c>
      <c r="J15" s="5">
        <v>0</v>
      </c>
      <c r="K15" s="1">
        <v>299.76</v>
      </c>
      <c r="L15" s="1">
        <v>7768.63</v>
      </c>
      <c r="M15" t="b">
        <v>1</v>
      </c>
      <c r="N15" t="b">
        <v>1</v>
      </c>
    </row>
    <row r="16" spans="1:14" x14ac:dyDescent="0.3">
      <c r="A16" s="6" t="s">
        <v>67</v>
      </c>
      <c r="B16" s="6" t="s">
        <v>68</v>
      </c>
      <c r="C16" s="6" t="s">
        <v>14</v>
      </c>
      <c r="D16" s="6" t="s">
        <v>69</v>
      </c>
      <c r="E16" s="6" t="s">
        <v>70</v>
      </c>
      <c r="F16" s="6" t="s">
        <v>17</v>
      </c>
      <c r="G16" s="1">
        <v>9538.81</v>
      </c>
      <c r="H16" s="5">
        <v>0</v>
      </c>
      <c r="I16" s="1">
        <v>9501.42</v>
      </c>
      <c r="J16" s="1">
        <v>37.39</v>
      </c>
      <c r="K16" s="1">
        <v>0.6</v>
      </c>
      <c r="L16" s="1">
        <v>37.99</v>
      </c>
      <c r="M16" t="b">
        <v>1</v>
      </c>
      <c r="N16" t="b">
        <v>1</v>
      </c>
    </row>
    <row r="17" spans="1:14" x14ac:dyDescent="0.3">
      <c r="A17" s="6" t="s">
        <v>71</v>
      </c>
      <c r="B17" s="6" t="s">
        <v>60</v>
      </c>
      <c r="C17" s="6" t="s">
        <v>72</v>
      </c>
      <c r="D17" s="6" t="s">
        <v>73</v>
      </c>
      <c r="E17" s="6" t="s">
        <v>74</v>
      </c>
      <c r="F17" s="6" t="s">
        <v>17</v>
      </c>
      <c r="G17" s="1">
        <v>6302.25</v>
      </c>
      <c r="H17" s="5">
        <v>0</v>
      </c>
      <c r="I17" s="1">
        <v>3153.44</v>
      </c>
      <c r="J17" s="1">
        <v>23.17</v>
      </c>
      <c r="K17" s="1">
        <v>59.04</v>
      </c>
      <c r="L17" s="1">
        <v>3207.85</v>
      </c>
      <c r="M17" t="b">
        <v>1</v>
      </c>
      <c r="N17" t="b">
        <v>1</v>
      </c>
    </row>
    <row r="18" spans="1:14" x14ac:dyDescent="0.3">
      <c r="A18" s="6" t="s">
        <v>75</v>
      </c>
      <c r="B18" s="6" t="s">
        <v>60</v>
      </c>
      <c r="C18" s="6" t="s">
        <v>76</v>
      </c>
      <c r="D18" s="6" t="s">
        <v>77</v>
      </c>
      <c r="E18" s="6" t="s">
        <v>78</v>
      </c>
      <c r="F18" s="6" t="s">
        <v>17</v>
      </c>
      <c r="G18" s="1">
        <v>1452.32</v>
      </c>
      <c r="H18" s="5">
        <v>0</v>
      </c>
      <c r="I18" s="1">
        <v>1344.81</v>
      </c>
      <c r="J18" s="1">
        <v>5.58</v>
      </c>
      <c r="K18" s="1">
        <v>0.26</v>
      </c>
      <c r="L18" s="1">
        <v>107.77</v>
      </c>
      <c r="M18" t="b">
        <v>1</v>
      </c>
      <c r="N18" t="b">
        <v>1</v>
      </c>
    </row>
    <row r="19" spans="1:14" x14ac:dyDescent="0.3">
      <c r="A19" s="6" t="s">
        <v>79</v>
      </c>
      <c r="B19" s="6" t="s">
        <v>64</v>
      </c>
      <c r="C19" s="6" t="s">
        <v>14</v>
      </c>
      <c r="D19" s="6" t="s">
        <v>80</v>
      </c>
      <c r="E19" s="6" t="s">
        <v>81</v>
      </c>
      <c r="F19" s="6" t="s">
        <v>17</v>
      </c>
      <c r="G19" s="1">
        <v>12416.84</v>
      </c>
      <c r="H19" s="5">
        <v>0</v>
      </c>
      <c r="I19" s="1">
        <v>6208.42</v>
      </c>
      <c r="J19" s="1">
        <v>0</v>
      </c>
      <c r="K19" s="1">
        <v>137.06</v>
      </c>
      <c r="L19" s="1">
        <v>6345.48</v>
      </c>
      <c r="M19" t="b">
        <v>1</v>
      </c>
      <c r="N19" t="b">
        <v>1</v>
      </c>
    </row>
    <row r="20" spans="1:14" x14ac:dyDescent="0.3">
      <c r="A20" s="6" t="s">
        <v>82</v>
      </c>
      <c r="B20" s="6" t="s">
        <v>41</v>
      </c>
      <c r="C20" s="6" t="s">
        <v>14</v>
      </c>
      <c r="D20" s="6" t="s">
        <v>83</v>
      </c>
      <c r="E20" s="6" t="s">
        <v>84</v>
      </c>
      <c r="F20" s="6" t="s">
        <v>17</v>
      </c>
      <c r="G20" s="1">
        <v>7086.53</v>
      </c>
      <c r="H20" s="5">
        <v>0</v>
      </c>
      <c r="I20" s="1">
        <v>3545.98</v>
      </c>
      <c r="J20" s="1">
        <v>58.26</v>
      </c>
      <c r="K20" s="1">
        <v>69.03</v>
      </c>
      <c r="L20" s="1">
        <v>3609.58</v>
      </c>
      <c r="M20" t="b">
        <v>1</v>
      </c>
      <c r="N20" t="b">
        <v>1</v>
      </c>
    </row>
    <row r="21" spans="1:14" x14ac:dyDescent="0.3">
      <c r="A21" s="6" t="s">
        <v>85</v>
      </c>
      <c r="B21" s="6" t="s">
        <v>86</v>
      </c>
      <c r="C21" s="6" t="s">
        <v>87</v>
      </c>
      <c r="D21" s="6" t="s">
        <v>88</v>
      </c>
      <c r="E21" s="6" t="s">
        <v>89</v>
      </c>
      <c r="F21" s="6" t="s">
        <v>17</v>
      </c>
      <c r="G21" s="1">
        <v>5602</v>
      </c>
      <c r="H21" s="1">
        <v>9874.93</v>
      </c>
      <c r="I21" s="1">
        <v>7738.47</v>
      </c>
      <c r="J21" s="1">
        <v>266.79000000000002</v>
      </c>
      <c r="K21" s="1">
        <v>176.08</v>
      </c>
      <c r="L21" s="1">
        <v>7914.54</v>
      </c>
      <c r="M21" t="b">
        <v>1</v>
      </c>
      <c r="N21" t="b">
        <v>1</v>
      </c>
    </row>
    <row r="22" spans="1:14" x14ac:dyDescent="0.3">
      <c r="A22" s="6" t="s">
        <v>85</v>
      </c>
      <c r="B22" s="6" t="s">
        <v>86</v>
      </c>
      <c r="C22" s="6" t="s">
        <v>90</v>
      </c>
      <c r="D22" s="6" t="s">
        <v>91</v>
      </c>
      <c r="E22" s="6" t="s">
        <v>92</v>
      </c>
      <c r="F22" s="6" t="s">
        <v>17</v>
      </c>
      <c r="G22" s="1">
        <v>13552.64</v>
      </c>
      <c r="H22" s="5">
        <v>0</v>
      </c>
      <c r="I22" s="5">
        <v>0</v>
      </c>
      <c r="J22" s="5">
        <v>0</v>
      </c>
      <c r="K22" s="1">
        <v>650.53</v>
      </c>
      <c r="L22" s="1">
        <v>14203.17</v>
      </c>
      <c r="M22" t="b">
        <v>1</v>
      </c>
      <c r="N22" t="b">
        <v>1</v>
      </c>
    </row>
    <row r="23" spans="1:14" x14ac:dyDescent="0.3">
      <c r="A23" s="6" t="s">
        <v>93</v>
      </c>
      <c r="B23" s="6" t="s">
        <v>37</v>
      </c>
      <c r="C23" s="6" t="s">
        <v>94</v>
      </c>
      <c r="D23" s="6" t="s">
        <v>95</v>
      </c>
      <c r="E23" s="6" t="s">
        <v>96</v>
      </c>
      <c r="F23" s="6" t="s">
        <v>17</v>
      </c>
      <c r="G23" s="1">
        <v>6054.36</v>
      </c>
      <c r="H23" s="5">
        <v>0</v>
      </c>
      <c r="I23" s="1">
        <v>0</v>
      </c>
      <c r="J23" s="1">
        <v>211.9</v>
      </c>
      <c r="K23" s="1">
        <v>78.7</v>
      </c>
      <c r="L23" s="1">
        <v>6133.06</v>
      </c>
      <c r="M23" t="b">
        <v>1</v>
      </c>
      <c r="N23" t="b">
        <v>1</v>
      </c>
    </row>
    <row r="24" spans="1:14" x14ac:dyDescent="0.3">
      <c r="A24" s="6" t="s">
        <v>93</v>
      </c>
      <c r="B24" s="6" t="s">
        <v>37</v>
      </c>
      <c r="C24" s="6" t="s">
        <v>97</v>
      </c>
      <c r="D24" s="6" t="s">
        <v>98</v>
      </c>
      <c r="E24" s="6" t="s">
        <v>99</v>
      </c>
      <c r="F24" s="6" t="s">
        <v>17</v>
      </c>
      <c r="G24" s="1">
        <v>6024.95</v>
      </c>
      <c r="H24" s="5">
        <v>0</v>
      </c>
      <c r="I24" s="1">
        <v>1804.62</v>
      </c>
      <c r="J24" s="1">
        <v>216.9</v>
      </c>
      <c r="K24" s="1">
        <v>50.64</v>
      </c>
      <c r="L24" s="1">
        <v>4270.97</v>
      </c>
      <c r="M24" t="b">
        <v>1</v>
      </c>
      <c r="N24" t="b">
        <v>1</v>
      </c>
    </row>
    <row r="25" spans="1:14" x14ac:dyDescent="0.3">
      <c r="A25" s="6" t="s">
        <v>100</v>
      </c>
      <c r="B25" s="6" t="s">
        <v>37</v>
      </c>
      <c r="C25" s="6" t="s">
        <v>101</v>
      </c>
      <c r="D25" s="6" t="s">
        <v>102</v>
      </c>
      <c r="E25" s="6" t="s">
        <v>103</v>
      </c>
      <c r="F25" s="6" t="s">
        <v>17</v>
      </c>
      <c r="G25" s="1">
        <v>114.84</v>
      </c>
      <c r="H25" s="5">
        <v>0</v>
      </c>
      <c r="I25" s="5">
        <v>0</v>
      </c>
      <c r="J25" s="5">
        <v>0</v>
      </c>
      <c r="K25" s="1">
        <v>2.4500000000000002</v>
      </c>
      <c r="L25" s="1">
        <v>117.29</v>
      </c>
      <c r="M25" t="b">
        <v>1</v>
      </c>
      <c r="N25" t="b">
        <v>1</v>
      </c>
    </row>
    <row r="26" spans="1:14" x14ac:dyDescent="0.3">
      <c r="A26" s="6" t="s">
        <v>100</v>
      </c>
      <c r="B26" s="6" t="s">
        <v>37</v>
      </c>
      <c r="C26" s="6" t="s">
        <v>104</v>
      </c>
      <c r="D26" s="6" t="s">
        <v>105</v>
      </c>
      <c r="E26" s="6" t="s">
        <v>103</v>
      </c>
      <c r="F26" s="6" t="s">
        <v>17</v>
      </c>
      <c r="G26" s="1">
        <v>3456.44</v>
      </c>
      <c r="H26" s="5">
        <v>0</v>
      </c>
      <c r="I26" s="5">
        <v>0</v>
      </c>
      <c r="J26" s="5">
        <v>0</v>
      </c>
      <c r="K26" s="1">
        <v>165.91</v>
      </c>
      <c r="L26" s="1">
        <v>3622.35</v>
      </c>
      <c r="M26" t="b">
        <v>1</v>
      </c>
      <c r="N26" t="b">
        <v>1</v>
      </c>
    </row>
    <row r="27" spans="1:14" x14ac:dyDescent="0.3">
      <c r="A27" s="6" t="s">
        <v>100</v>
      </c>
      <c r="B27" s="6" t="s">
        <v>37</v>
      </c>
      <c r="C27" s="6" t="s">
        <v>106</v>
      </c>
      <c r="D27" s="6" t="s">
        <v>107</v>
      </c>
      <c r="E27" s="6" t="s">
        <v>103</v>
      </c>
      <c r="F27" s="6" t="s">
        <v>17</v>
      </c>
      <c r="G27" s="1">
        <v>3799.56</v>
      </c>
      <c r="H27" s="5">
        <v>0</v>
      </c>
      <c r="I27" s="5">
        <v>0</v>
      </c>
      <c r="J27" s="5">
        <v>0</v>
      </c>
      <c r="K27" s="1">
        <v>123.62</v>
      </c>
      <c r="L27" s="1">
        <v>3923.18</v>
      </c>
      <c r="M27" t="b">
        <v>1</v>
      </c>
      <c r="N27" t="b">
        <v>1</v>
      </c>
    </row>
    <row r="28" spans="1:14" x14ac:dyDescent="0.3">
      <c r="A28" s="6" t="s">
        <v>100</v>
      </c>
      <c r="B28" s="6" t="s">
        <v>37</v>
      </c>
      <c r="C28" s="6" t="s">
        <v>108</v>
      </c>
      <c r="D28" s="6" t="s">
        <v>109</v>
      </c>
      <c r="E28" s="6" t="s">
        <v>103</v>
      </c>
      <c r="F28" s="6" t="s">
        <v>17</v>
      </c>
      <c r="G28" s="1">
        <v>3415.82</v>
      </c>
      <c r="H28" s="5">
        <v>0</v>
      </c>
      <c r="I28" s="1">
        <v>1707.91</v>
      </c>
      <c r="J28" s="1">
        <v>0</v>
      </c>
      <c r="K28" s="1">
        <v>22.3</v>
      </c>
      <c r="L28" s="1">
        <v>1730.21</v>
      </c>
      <c r="M28" t="b">
        <v>1</v>
      </c>
      <c r="N28" t="b">
        <v>1</v>
      </c>
    </row>
    <row r="29" spans="1:14" x14ac:dyDescent="0.3">
      <c r="A29" s="6" t="s">
        <v>110</v>
      </c>
      <c r="B29" s="6" t="s">
        <v>111</v>
      </c>
      <c r="C29" s="6" t="s">
        <v>14</v>
      </c>
      <c r="D29" s="6" t="s">
        <v>112</v>
      </c>
      <c r="E29" s="6" t="s">
        <v>113</v>
      </c>
      <c r="F29" s="6" t="s">
        <v>17</v>
      </c>
      <c r="G29" s="1">
        <v>8805.99</v>
      </c>
      <c r="H29" s="5">
        <v>0</v>
      </c>
      <c r="I29" s="1">
        <v>0</v>
      </c>
      <c r="J29" s="1">
        <v>277.39999999999998</v>
      </c>
      <c r="K29" s="1">
        <v>145.30000000000001</v>
      </c>
      <c r="L29" s="1">
        <v>8951.2900000000009</v>
      </c>
      <c r="M29" t="b">
        <v>1</v>
      </c>
      <c r="N29" t="b">
        <v>1</v>
      </c>
    </row>
    <row r="30" spans="1:14" x14ac:dyDescent="0.3">
      <c r="A30" s="6" t="s">
        <v>114</v>
      </c>
      <c r="B30" s="6" t="s">
        <v>115</v>
      </c>
      <c r="C30" s="6" t="s">
        <v>14</v>
      </c>
      <c r="D30" s="6" t="s">
        <v>116</v>
      </c>
      <c r="E30" s="6" t="s">
        <v>117</v>
      </c>
      <c r="F30" s="6" t="s">
        <v>17</v>
      </c>
      <c r="G30" s="1">
        <v>5885.95</v>
      </c>
      <c r="H30" s="5">
        <v>0</v>
      </c>
      <c r="I30" s="1">
        <v>912.21</v>
      </c>
      <c r="J30" s="1">
        <v>194.98</v>
      </c>
      <c r="K30" s="1">
        <v>64.66</v>
      </c>
      <c r="L30" s="1">
        <v>5038.3999999999996</v>
      </c>
      <c r="M30" t="b">
        <v>1</v>
      </c>
      <c r="N30" t="b">
        <v>1</v>
      </c>
    </row>
    <row r="31" spans="1:14" x14ac:dyDescent="0.3">
      <c r="A31" s="6" t="s">
        <v>118</v>
      </c>
      <c r="B31" s="6" t="s">
        <v>111</v>
      </c>
      <c r="C31" s="6" t="s">
        <v>14</v>
      </c>
      <c r="D31" s="6" t="s">
        <v>119</v>
      </c>
      <c r="E31" s="6" t="s">
        <v>120</v>
      </c>
      <c r="F31" s="6" t="s">
        <v>17</v>
      </c>
      <c r="G31" s="1">
        <v>10746.04</v>
      </c>
      <c r="H31" s="5">
        <v>0</v>
      </c>
      <c r="I31" s="1">
        <v>422.42</v>
      </c>
      <c r="J31" s="1">
        <v>255.22</v>
      </c>
      <c r="K31" s="1">
        <v>250.87</v>
      </c>
      <c r="L31" s="1">
        <v>10574.49</v>
      </c>
      <c r="M31" t="b">
        <v>1</v>
      </c>
      <c r="N31" t="b">
        <v>1</v>
      </c>
    </row>
    <row r="32" spans="1:14" x14ac:dyDescent="0.3">
      <c r="A32" s="6" t="s">
        <v>118</v>
      </c>
      <c r="B32" s="6" t="s">
        <v>68</v>
      </c>
      <c r="C32" s="6" t="s">
        <v>14</v>
      </c>
      <c r="D32" s="6" t="s">
        <v>121</v>
      </c>
      <c r="E32" s="6" t="s">
        <v>122</v>
      </c>
      <c r="F32" s="6" t="s">
        <v>17</v>
      </c>
      <c r="G32" s="1">
        <v>7320.42</v>
      </c>
      <c r="H32" s="5">
        <v>0</v>
      </c>
      <c r="I32" s="1">
        <v>3695.54</v>
      </c>
      <c r="J32" s="1">
        <v>24.03</v>
      </c>
      <c r="K32" s="1">
        <v>71.180000000000007</v>
      </c>
      <c r="L32" s="1">
        <v>3696.06</v>
      </c>
      <c r="M32" t="b">
        <v>1</v>
      </c>
      <c r="N32" t="b">
        <v>1</v>
      </c>
    </row>
    <row r="33" spans="1:14" x14ac:dyDescent="0.3">
      <c r="A33" s="6" t="s">
        <v>118</v>
      </c>
      <c r="B33" s="6" t="s">
        <v>123</v>
      </c>
      <c r="C33" s="6" t="s">
        <v>14</v>
      </c>
      <c r="D33" s="6" t="s">
        <v>121</v>
      </c>
      <c r="E33" s="6" t="s">
        <v>124</v>
      </c>
      <c r="F33" s="6" t="s">
        <v>22</v>
      </c>
      <c r="G33" s="1">
        <v>156.86000000000001</v>
      </c>
      <c r="H33" s="5">
        <v>0</v>
      </c>
      <c r="I33" s="5">
        <v>0</v>
      </c>
      <c r="J33" s="5">
        <v>0</v>
      </c>
      <c r="K33" s="1">
        <v>3.35</v>
      </c>
      <c r="L33" s="1">
        <v>160.21</v>
      </c>
      <c r="M33" t="b">
        <v>1</v>
      </c>
      <c r="N33" t="b">
        <v>1</v>
      </c>
    </row>
    <row r="34" spans="1:14" x14ac:dyDescent="0.3">
      <c r="A34" s="6" t="s">
        <v>125</v>
      </c>
      <c r="B34" s="6" t="s">
        <v>126</v>
      </c>
      <c r="C34" s="6" t="s">
        <v>14</v>
      </c>
      <c r="D34" s="6" t="s">
        <v>127</v>
      </c>
      <c r="E34" s="6" t="s">
        <v>128</v>
      </c>
      <c r="F34" s="6" t="s">
        <v>17</v>
      </c>
      <c r="G34" s="1">
        <v>5200.0600000000004</v>
      </c>
      <c r="H34" s="5">
        <v>0</v>
      </c>
      <c r="I34" s="5">
        <v>0</v>
      </c>
      <c r="J34" s="5">
        <v>0</v>
      </c>
      <c r="K34" s="1">
        <v>249.6</v>
      </c>
      <c r="L34" s="1">
        <v>5449.66</v>
      </c>
      <c r="M34" t="b">
        <v>1</v>
      </c>
      <c r="N34" t="b">
        <v>1</v>
      </c>
    </row>
    <row r="35" spans="1:14" x14ac:dyDescent="0.3">
      <c r="A35" s="6" t="s">
        <v>129</v>
      </c>
      <c r="B35" s="6" t="s">
        <v>68</v>
      </c>
      <c r="C35" s="6" t="s">
        <v>14</v>
      </c>
      <c r="D35" s="6" t="s">
        <v>130</v>
      </c>
      <c r="E35" s="6" t="s">
        <v>131</v>
      </c>
      <c r="F35" s="6" t="s">
        <v>17</v>
      </c>
      <c r="G35" s="1">
        <v>5390.53</v>
      </c>
      <c r="H35" s="5">
        <v>0</v>
      </c>
      <c r="I35" s="1">
        <v>192.1</v>
      </c>
      <c r="J35" s="1">
        <v>90.29</v>
      </c>
      <c r="K35" s="1">
        <v>161.35</v>
      </c>
      <c r="L35" s="1">
        <v>5359.78</v>
      </c>
      <c r="M35" t="b">
        <v>1</v>
      </c>
      <c r="N35" t="b">
        <v>1</v>
      </c>
    </row>
    <row r="36" spans="1:14" x14ac:dyDescent="0.3">
      <c r="A36" s="6" t="s">
        <v>132</v>
      </c>
      <c r="B36" s="6" t="s">
        <v>126</v>
      </c>
      <c r="C36" s="6" t="s">
        <v>14</v>
      </c>
      <c r="D36" s="6" t="s">
        <v>133</v>
      </c>
      <c r="E36" s="6" t="s">
        <v>134</v>
      </c>
      <c r="F36" s="6" t="s">
        <v>17</v>
      </c>
      <c r="G36" s="1">
        <v>5527.78</v>
      </c>
      <c r="H36" s="5">
        <v>0</v>
      </c>
      <c r="I36" s="1">
        <v>2951.83</v>
      </c>
      <c r="J36" s="1">
        <v>196.23</v>
      </c>
      <c r="K36" s="1">
        <v>32.200000000000003</v>
      </c>
      <c r="L36" s="1">
        <v>2608.15</v>
      </c>
      <c r="M36" t="b">
        <v>1</v>
      </c>
      <c r="N36" t="b">
        <v>1</v>
      </c>
    </row>
    <row r="37" spans="1:14" x14ac:dyDescent="0.3">
      <c r="A37" s="6" t="s">
        <v>135</v>
      </c>
      <c r="B37" s="6" t="s">
        <v>111</v>
      </c>
      <c r="C37" s="6" t="s">
        <v>14</v>
      </c>
      <c r="D37" s="6" t="s">
        <v>136</v>
      </c>
      <c r="E37" s="6" t="s">
        <v>137</v>
      </c>
      <c r="F37" s="6" t="s">
        <v>17</v>
      </c>
      <c r="G37" s="1">
        <v>5399.98</v>
      </c>
      <c r="H37" s="5">
        <v>0</v>
      </c>
      <c r="I37" s="1">
        <v>0</v>
      </c>
      <c r="J37" s="1">
        <v>205.2</v>
      </c>
      <c r="K37" s="1">
        <v>54</v>
      </c>
      <c r="L37" s="1">
        <v>5453.98</v>
      </c>
      <c r="M37" t="b">
        <v>1</v>
      </c>
      <c r="N37" t="b">
        <v>1</v>
      </c>
    </row>
    <row r="38" spans="1:14" x14ac:dyDescent="0.3">
      <c r="A38" s="6" t="s">
        <v>138</v>
      </c>
      <c r="B38" s="6" t="s">
        <v>139</v>
      </c>
      <c r="C38" s="6" t="s">
        <v>14</v>
      </c>
      <c r="D38" s="6" t="s">
        <v>140</v>
      </c>
      <c r="E38" s="6" t="s">
        <v>141</v>
      </c>
      <c r="F38" s="6" t="s">
        <v>142</v>
      </c>
      <c r="G38" s="1">
        <v>77702.539999999994</v>
      </c>
      <c r="H38" s="5">
        <v>0</v>
      </c>
      <c r="I38" s="1">
        <v>77645.52</v>
      </c>
      <c r="J38" s="1">
        <v>380.18</v>
      </c>
      <c r="K38" s="1">
        <v>0.88</v>
      </c>
      <c r="L38" s="1">
        <v>57.9</v>
      </c>
      <c r="M38" t="b">
        <v>1</v>
      </c>
      <c r="N38" t="b">
        <v>1</v>
      </c>
    </row>
    <row r="39" spans="1:14" x14ac:dyDescent="0.3">
      <c r="A39" s="6" t="s">
        <v>138</v>
      </c>
      <c r="B39" s="6" t="s">
        <v>143</v>
      </c>
      <c r="C39" s="6" t="s">
        <v>14</v>
      </c>
      <c r="D39" s="6" t="s">
        <v>144</v>
      </c>
      <c r="E39" s="6" t="s">
        <v>145</v>
      </c>
      <c r="F39" s="6" t="s">
        <v>142</v>
      </c>
      <c r="G39" s="1">
        <v>6851.25</v>
      </c>
      <c r="H39" s="5">
        <v>0</v>
      </c>
      <c r="I39" s="5">
        <v>0</v>
      </c>
      <c r="J39" s="5">
        <v>0</v>
      </c>
      <c r="K39" s="1">
        <v>328.86</v>
      </c>
      <c r="L39" s="1">
        <v>7180.11</v>
      </c>
      <c r="M39" t="b">
        <v>1</v>
      </c>
      <c r="N39" t="b">
        <v>1</v>
      </c>
    </row>
    <row r="40" spans="1:14" x14ac:dyDescent="0.3">
      <c r="A40" s="6" t="s">
        <v>146</v>
      </c>
      <c r="B40" s="6" t="s">
        <v>147</v>
      </c>
      <c r="C40" s="6" t="s">
        <v>14</v>
      </c>
      <c r="D40" s="6" t="s">
        <v>148</v>
      </c>
      <c r="E40" s="6" t="s">
        <v>149</v>
      </c>
      <c r="F40" s="6" t="s">
        <v>22</v>
      </c>
      <c r="G40" s="1">
        <v>5354.11</v>
      </c>
      <c r="H40" s="5">
        <v>0</v>
      </c>
      <c r="I40" s="5">
        <v>0</v>
      </c>
      <c r="J40" s="5">
        <v>0</v>
      </c>
      <c r="K40" s="1">
        <v>198.24</v>
      </c>
      <c r="L40" s="1">
        <v>5552.35</v>
      </c>
      <c r="M40" t="b">
        <v>1</v>
      </c>
      <c r="N40" t="b">
        <v>1</v>
      </c>
    </row>
    <row r="41" spans="1:14" x14ac:dyDescent="0.3">
      <c r="A41" s="6" t="s">
        <v>146</v>
      </c>
      <c r="B41" s="6" t="s">
        <v>150</v>
      </c>
      <c r="C41" s="6" t="s">
        <v>14</v>
      </c>
      <c r="D41" s="6" t="s">
        <v>151</v>
      </c>
      <c r="E41" s="6" t="s">
        <v>152</v>
      </c>
      <c r="F41" s="6" t="s">
        <v>17</v>
      </c>
      <c r="G41" s="1">
        <v>14005</v>
      </c>
      <c r="H41" s="5">
        <v>0</v>
      </c>
      <c r="I41" s="5">
        <v>0</v>
      </c>
      <c r="J41" s="5">
        <v>0</v>
      </c>
      <c r="K41" s="1">
        <v>672.24</v>
      </c>
      <c r="L41" s="1">
        <v>14677.24</v>
      </c>
      <c r="M41" t="b">
        <v>1</v>
      </c>
      <c r="N41" t="b">
        <v>1</v>
      </c>
    </row>
    <row r="42" spans="1:14" x14ac:dyDescent="0.3">
      <c r="A42" s="6" t="s">
        <v>146</v>
      </c>
      <c r="B42" s="6" t="s">
        <v>153</v>
      </c>
      <c r="C42" s="6" t="s">
        <v>14</v>
      </c>
      <c r="D42" s="6" t="s">
        <v>154</v>
      </c>
      <c r="E42" s="6" t="s">
        <v>155</v>
      </c>
      <c r="F42" s="6" t="s">
        <v>17</v>
      </c>
      <c r="G42" s="1">
        <v>13304.75</v>
      </c>
      <c r="H42" s="5">
        <v>0</v>
      </c>
      <c r="I42" s="1">
        <v>15.02</v>
      </c>
      <c r="J42" s="1">
        <v>0</v>
      </c>
      <c r="K42" s="1">
        <v>578.82000000000005</v>
      </c>
      <c r="L42" s="1">
        <v>13868.55</v>
      </c>
      <c r="M42" t="b">
        <v>1</v>
      </c>
      <c r="N42" t="b">
        <v>1</v>
      </c>
    </row>
    <row r="43" spans="1:14" x14ac:dyDescent="0.3">
      <c r="A43" s="6" t="s">
        <v>156</v>
      </c>
      <c r="B43" s="6" t="s">
        <v>126</v>
      </c>
      <c r="C43" s="6" t="s">
        <v>14</v>
      </c>
      <c r="D43" s="6" t="s">
        <v>157</v>
      </c>
      <c r="E43" s="6" t="s">
        <v>158</v>
      </c>
      <c r="F43" s="6" t="s">
        <v>17</v>
      </c>
      <c r="G43" s="1">
        <v>5405.93</v>
      </c>
      <c r="H43" s="5">
        <v>0</v>
      </c>
      <c r="I43" s="1">
        <v>2702.97</v>
      </c>
      <c r="J43" s="1">
        <v>43</v>
      </c>
      <c r="K43" s="1">
        <v>47.68</v>
      </c>
      <c r="L43" s="1">
        <v>2750.64</v>
      </c>
      <c r="M43" t="b">
        <v>1</v>
      </c>
      <c r="N43" t="b">
        <v>1</v>
      </c>
    </row>
    <row r="44" spans="1:14" x14ac:dyDescent="0.3">
      <c r="A44" s="6" t="s">
        <v>159</v>
      </c>
      <c r="B44" s="6" t="s">
        <v>37</v>
      </c>
      <c r="C44" s="6" t="s">
        <v>14</v>
      </c>
      <c r="D44" s="6" t="s">
        <v>160</v>
      </c>
      <c r="E44" s="6" t="s">
        <v>161</v>
      </c>
      <c r="F44" s="6" t="s">
        <v>17</v>
      </c>
      <c r="G44" s="1">
        <v>11554.13</v>
      </c>
      <c r="H44" s="5">
        <v>0</v>
      </c>
      <c r="I44" s="1">
        <v>5777.07</v>
      </c>
      <c r="J44" s="1">
        <v>0</v>
      </c>
      <c r="K44" s="1">
        <v>126.07</v>
      </c>
      <c r="L44" s="1">
        <v>5903.13</v>
      </c>
      <c r="M44" t="b">
        <v>1</v>
      </c>
      <c r="N44" t="b">
        <v>1</v>
      </c>
    </row>
    <row r="45" spans="1:14" x14ac:dyDescent="0.3">
      <c r="A45" s="6" t="s">
        <v>162</v>
      </c>
      <c r="B45" s="6" t="s">
        <v>56</v>
      </c>
      <c r="C45" s="6" t="s">
        <v>14</v>
      </c>
      <c r="D45" s="6" t="s">
        <v>163</v>
      </c>
      <c r="E45" s="6" t="s">
        <v>164</v>
      </c>
      <c r="F45" s="6" t="s">
        <v>17</v>
      </c>
      <c r="G45" s="1">
        <v>17296.18</v>
      </c>
      <c r="H45" s="5">
        <v>0</v>
      </c>
      <c r="I45" s="1">
        <v>17264.82</v>
      </c>
      <c r="J45" s="1">
        <v>109.4</v>
      </c>
      <c r="K45" s="1">
        <v>0.36</v>
      </c>
      <c r="L45" s="1">
        <v>31.72</v>
      </c>
      <c r="M45" t="b">
        <v>1</v>
      </c>
      <c r="N45" t="b">
        <v>1</v>
      </c>
    </row>
    <row r="46" spans="1:14" x14ac:dyDescent="0.3">
      <c r="A46" s="6" t="s">
        <v>162</v>
      </c>
      <c r="B46" s="6" t="s">
        <v>165</v>
      </c>
      <c r="C46" s="6" t="s">
        <v>14</v>
      </c>
      <c r="D46" s="6" t="s">
        <v>166</v>
      </c>
      <c r="E46" s="6" t="s">
        <v>167</v>
      </c>
      <c r="F46" s="6" t="s">
        <v>17</v>
      </c>
      <c r="G46" s="1">
        <v>11610.15</v>
      </c>
      <c r="H46" s="5">
        <v>0</v>
      </c>
      <c r="I46" s="1">
        <v>0</v>
      </c>
      <c r="J46" s="1">
        <v>464.41</v>
      </c>
      <c r="K46" s="1">
        <v>92.88</v>
      </c>
      <c r="L46" s="1">
        <v>11703.03</v>
      </c>
      <c r="M46" t="b">
        <v>1</v>
      </c>
      <c r="N46" t="b">
        <v>1</v>
      </c>
    </row>
    <row r="47" spans="1:14" x14ac:dyDescent="0.3">
      <c r="A47" s="6" t="s">
        <v>162</v>
      </c>
      <c r="B47" s="6" t="s">
        <v>168</v>
      </c>
      <c r="C47" s="6" t="s">
        <v>14</v>
      </c>
      <c r="D47" s="6" t="s">
        <v>169</v>
      </c>
      <c r="E47" s="6" t="s">
        <v>170</v>
      </c>
      <c r="F47" s="6" t="s">
        <v>17</v>
      </c>
      <c r="G47" s="1">
        <v>16105.75</v>
      </c>
      <c r="H47" s="5">
        <v>0</v>
      </c>
      <c r="I47" s="1">
        <v>441.42</v>
      </c>
      <c r="J47" s="1">
        <v>539.55999999999995</v>
      </c>
      <c r="K47" s="1">
        <v>227.14</v>
      </c>
      <c r="L47" s="1">
        <v>15891.47</v>
      </c>
      <c r="M47" t="b">
        <v>1</v>
      </c>
      <c r="N47" t="b">
        <v>1</v>
      </c>
    </row>
    <row r="48" spans="1:14" x14ac:dyDescent="0.3">
      <c r="A48" s="6" t="s">
        <v>171</v>
      </c>
      <c r="B48" s="6" t="s">
        <v>172</v>
      </c>
      <c r="C48" s="6" t="s">
        <v>14</v>
      </c>
      <c r="D48" s="6" t="s">
        <v>173</v>
      </c>
      <c r="E48" s="6" t="s">
        <v>174</v>
      </c>
      <c r="F48" s="6" t="s">
        <v>17</v>
      </c>
      <c r="G48" s="1">
        <v>7607.52</v>
      </c>
      <c r="H48" s="5">
        <v>0</v>
      </c>
      <c r="I48" s="5">
        <v>0</v>
      </c>
      <c r="J48" s="5">
        <v>0</v>
      </c>
      <c r="K48" s="1">
        <v>306.42</v>
      </c>
      <c r="L48" s="1">
        <v>7913.94</v>
      </c>
      <c r="M48" t="b">
        <v>1</v>
      </c>
      <c r="N48" t="b">
        <v>1</v>
      </c>
    </row>
    <row r="49" spans="1:14" x14ac:dyDescent="0.3">
      <c r="A49" s="6" t="s">
        <v>171</v>
      </c>
      <c r="B49" s="6" t="s">
        <v>175</v>
      </c>
      <c r="C49" s="6" t="s">
        <v>14</v>
      </c>
      <c r="D49" s="6" t="s">
        <v>176</v>
      </c>
      <c r="E49" s="6" t="s">
        <v>177</v>
      </c>
      <c r="F49" s="6" t="s">
        <v>142</v>
      </c>
      <c r="G49" s="1">
        <v>35216.980000000003</v>
      </c>
      <c r="H49" s="5">
        <v>0</v>
      </c>
      <c r="I49" s="1">
        <v>17458.82</v>
      </c>
      <c r="J49" s="1">
        <v>1091.72</v>
      </c>
      <c r="K49" s="1">
        <v>301.88</v>
      </c>
      <c r="L49" s="1">
        <v>18060.04</v>
      </c>
      <c r="M49" t="b">
        <v>1</v>
      </c>
      <c r="N49" t="b">
        <v>1</v>
      </c>
    </row>
    <row r="50" spans="1:14" x14ac:dyDescent="0.3">
      <c r="A50" s="6" t="s">
        <v>178</v>
      </c>
      <c r="B50" s="6" t="s">
        <v>126</v>
      </c>
      <c r="C50" s="6" t="s">
        <v>14</v>
      </c>
      <c r="D50" s="6" t="s">
        <v>148</v>
      </c>
      <c r="E50" s="6" t="s">
        <v>179</v>
      </c>
      <c r="F50" s="6" t="s">
        <v>22</v>
      </c>
      <c r="G50" s="1">
        <v>560.20000000000005</v>
      </c>
      <c r="H50" s="5">
        <v>0</v>
      </c>
      <c r="I50" s="5">
        <v>0</v>
      </c>
      <c r="J50" s="5">
        <v>0</v>
      </c>
      <c r="K50" s="1">
        <v>14.42</v>
      </c>
      <c r="L50" s="1">
        <v>574.62</v>
      </c>
      <c r="M50" t="b">
        <v>1</v>
      </c>
      <c r="N50" t="b">
        <v>1</v>
      </c>
    </row>
    <row r="51" spans="1:14" x14ac:dyDescent="0.3">
      <c r="A51" s="6" t="s">
        <v>180</v>
      </c>
      <c r="B51" s="6" t="s">
        <v>181</v>
      </c>
      <c r="C51" s="6" t="s">
        <v>14</v>
      </c>
      <c r="D51" s="6" t="s">
        <v>182</v>
      </c>
      <c r="E51" s="6" t="s">
        <v>183</v>
      </c>
      <c r="F51" s="6" t="s">
        <v>17</v>
      </c>
      <c r="G51" s="1">
        <v>536.39</v>
      </c>
      <c r="H51" s="5">
        <v>0</v>
      </c>
      <c r="I51" s="1">
        <v>275.61</v>
      </c>
      <c r="J51" s="1">
        <v>6.52</v>
      </c>
      <c r="K51" s="1">
        <v>2.14</v>
      </c>
      <c r="L51" s="1">
        <v>262.92</v>
      </c>
      <c r="M51" t="b">
        <v>1</v>
      </c>
      <c r="N51" t="b">
        <v>1</v>
      </c>
    </row>
    <row r="52" spans="1:14" x14ac:dyDescent="0.3">
      <c r="A52" s="6" t="s">
        <v>184</v>
      </c>
      <c r="B52" s="6" t="s">
        <v>185</v>
      </c>
      <c r="C52" s="6" t="s">
        <v>14</v>
      </c>
      <c r="D52" s="6" t="s">
        <v>186</v>
      </c>
      <c r="E52" s="6" t="s">
        <v>187</v>
      </c>
      <c r="F52" s="6" t="s">
        <v>22</v>
      </c>
      <c r="G52" s="1">
        <v>35.020000000000003</v>
      </c>
      <c r="H52" s="5">
        <v>0</v>
      </c>
      <c r="I52" s="1">
        <v>17.47</v>
      </c>
      <c r="J52" s="1">
        <v>0.04</v>
      </c>
      <c r="K52" s="1">
        <v>0.2</v>
      </c>
      <c r="L52" s="1">
        <v>17.75</v>
      </c>
      <c r="M52" t="b">
        <v>1</v>
      </c>
      <c r="N52" t="b">
        <v>1</v>
      </c>
    </row>
    <row r="53" spans="1:14" x14ac:dyDescent="0.3">
      <c r="A53" s="6" t="s">
        <v>188</v>
      </c>
      <c r="B53" s="6" t="s">
        <v>126</v>
      </c>
      <c r="C53" s="6" t="s">
        <v>14</v>
      </c>
      <c r="D53" s="6" t="s">
        <v>189</v>
      </c>
      <c r="E53" s="6" t="s">
        <v>190</v>
      </c>
      <c r="F53" s="6" t="s">
        <v>17</v>
      </c>
      <c r="G53" s="1">
        <v>7463.27</v>
      </c>
      <c r="H53" s="5">
        <v>0</v>
      </c>
      <c r="I53" s="1">
        <v>2905.8</v>
      </c>
      <c r="J53" s="1">
        <v>94.2</v>
      </c>
      <c r="K53" s="1">
        <v>126.54</v>
      </c>
      <c r="L53" s="1">
        <v>4684.01</v>
      </c>
      <c r="M53" t="b">
        <v>1</v>
      </c>
      <c r="N53" t="b">
        <v>1</v>
      </c>
    </row>
    <row r="54" spans="1:14" x14ac:dyDescent="0.3">
      <c r="A54" s="4" t="s">
        <v>191</v>
      </c>
      <c r="B54" s="4" t="s">
        <v>14</v>
      </c>
      <c r="C54" s="4" t="s">
        <v>14</v>
      </c>
      <c r="D54" s="4" t="s">
        <v>14</v>
      </c>
      <c r="E54" s="4" t="s">
        <v>14</v>
      </c>
      <c r="F54" s="4" t="s">
        <v>14</v>
      </c>
      <c r="G54" s="2">
        <f>SUMIF(N1:N53, TRUE, G1:G53)</f>
        <v>507940.83000000007</v>
      </c>
      <c r="H54" s="2">
        <f>SUMIF(N1:N53, TRUE, H1:H53)</f>
        <v>17433.12</v>
      </c>
      <c r="I54" s="2">
        <f>SUMIF(N1:N53, TRUE, I1:I53)</f>
        <v>241889.66</v>
      </c>
      <c r="J54" s="2">
        <f>SUMIF(N1:N53, TRUE, J1:J53)</f>
        <v>6906.2000000000016</v>
      </c>
      <c r="K54" s="2">
        <f>SUMIF(N1:N53, TRUE, K1:K53)</f>
        <v>7695.06</v>
      </c>
      <c r="L54" s="2">
        <f>SUMIF(N1:N53, TRUE, L1:L53)</f>
        <v>291179.34999999992</v>
      </c>
    </row>
    <row r="55" spans="1:14" x14ac:dyDescent="0.3">
      <c r="A55" t="s">
        <v>192</v>
      </c>
    </row>
    <row r="56" spans="1:14" x14ac:dyDescent="0.3">
      <c r="A56" t="s">
        <v>193</v>
      </c>
    </row>
    <row r="57" spans="1:14" x14ac:dyDescent="0.3">
      <c r="A57" t="s">
        <v>194</v>
      </c>
    </row>
    <row r="58" spans="1:14" x14ac:dyDescent="0.3">
      <c r="A58" t="s">
        <v>195</v>
      </c>
    </row>
    <row r="59" spans="1:14" x14ac:dyDescent="0.3">
      <c r="A59" t="s">
        <v>196</v>
      </c>
    </row>
    <row r="60" spans="1:14" x14ac:dyDescent="0.3">
      <c r="A60" t="s">
        <v>197</v>
      </c>
    </row>
    <row r="61" spans="1:14" x14ac:dyDescent="0.3">
      <c r="A61" t="s">
        <v>198</v>
      </c>
    </row>
    <row r="62" spans="1:14" x14ac:dyDescent="0.3">
      <c r="A62" t="s">
        <v>199</v>
      </c>
    </row>
  </sheetData>
  <autoFilter ref="A1:L6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Ada Vassallo</cp:lastModifiedBy>
  <dcterms:created xsi:type="dcterms:W3CDTF">2026-06-22T21:07:27Z</dcterms:created>
  <dcterms:modified xsi:type="dcterms:W3CDTF">2026-06-22T21:08:58Z</dcterms:modified>
</cp:coreProperties>
</file>