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B:\OPRA Requests\"/>
    </mc:Choice>
  </mc:AlternateContent>
  <xr:revisionPtr revIDLastSave="0" documentId="13_ncr:1_{D737118F-1D9E-4FD3-BEDD-57DB80442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L26" i="1"/>
  <c r="K26" i="1"/>
  <c r="J26" i="1"/>
  <c r="I26" i="1"/>
  <c r="H26" i="1"/>
  <c r="G26" i="1"/>
  <c r="F26" i="1"/>
</calcChain>
</file>

<file path=xl/sharedStrings.xml><?xml version="1.0" encoding="utf-8"?>
<sst xmlns="http://schemas.openxmlformats.org/spreadsheetml/2006/main" count="147" uniqueCount="109">
  <si>
    <t>Block</t>
  </si>
  <si>
    <t>Lot</t>
  </si>
  <si>
    <t>Qualifier</t>
  </si>
  <si>
    <t>Owner Name</t>
  </si>
  <si>
    <t>Property Location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</si>
  <si>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</si>
  <si>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</si>
  <si>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</si>
  <si>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</si>
  <si>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</si>
  <si>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</si>
  <si>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</si>
  <si>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</si>
  <si>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105</t>
  </si>
  <si>
    <t xml:space="preserve">   25</t>
  </si>
  <si>
    <t/>
  </si>
  <si>
    <t>TOTH, EDWARD L &amp; JUNE M</t>
  </si>
  <si>
    <t>328 THIRD AVE</t>
  </si>
  <si>
    <t xml:space="preserve">  107</t>
  </si>
  <si>
    <t xml:space="preserve">   12</t>
  </si>
  <si>
    <t>MASTROCOLA, MARISSA</t>
  </si>
  <si>
    <t>428 SECOND AVE</t>
  </si>
  <si>
    <t xml:space="preserve">  111</t>
  </si>
  <si>
    <t xml:space="preserve">    5</t>
  </si>
  <si>
    <t>LANA FOUNDATION ONE DOWNOWN NOW</t>
  </si>
  <si>
    <t>345 SECOND AVE</t>
  </si>
  <si>
    <t xml:space="preserve">  201</t>
  </si>
  <si>
    <t xml:space="preserve">   17</t>
  </si>
  <si>
    <t>MURPHY, JOHN &amp; KRISTIE</t>
  </si>
  <si>
    <t>240 FOURTH AVE</t>
  </si>
  <si>
    <t xml:space="preserve">  208</t>
  </si>
  <si>
    <t xml:space="preserve">   15</t>
  </si>
  <si>
    <t>KILDAY, GEORGE - EST: OF</t>
  </si>
  <si>
    <t>117 ANCHOR PL</t>
  </si>
  <si>
    <t xml:space="preserve">  209</t>
  </si>
  <si>
    <t xml:space="preserve">   27</t>
  </si>
  <si>
    <t>40 NORTH PROPERTIES, LLC</t>
  </si>
  <si>
    <t>40 NORTH AVE</t>
  </si>
  <si>
    <t xml:space="preserve">  304</t>
  </si>
  <si>
    <t xml:space="preserve">   38</t>
  </si>
  <si>
    <t>680 MYRTLE AVENUE, LLC</t>
  </si>
  <si>
    <t>680 MYRTLE AVE</t>
  </si>
  <si>
    <t xml:space="preserve">  305</t>
  </si>
  <si>
    <t xml:space="preserve">    3</t>
  </si>
  <si>
    <t>ABBATICOLA, MICHAEL A &amp; MICHELE 50%</t>
  </si>
  <si>
    <t>557 WILLOW AVE</t>
  </si>
  <si>
    <t xml:space="preserve">  309</t>
  </si>
  <si>
    <t xml:space="preserve">    8</t>
  </si>
  <si>
    <t>NORRIS, FRED J &amp; PATRICIA</t>
  </si>
  <si>
    <t>533 SPRUCE AVE</t>
  </si>
  <si>
    <t>MAZZILLI, ANTHONY</t>
  </si>
  <si>
    <t>552 LOCUST AVE</t>
  </si>
  <si>
    <t xml:space="preserve">   28</t>
  </si>
  <si>
    <t>HIRSCH, FRANK A</t>
  </si>
  <si>
    <t>409 MAPLE ST</t>
  </si>
  <si>
    <t xml:space="preserve">  310</t>
  </si>
  <si>
    <t xml:space="preserve">   11</t>
  </si>
  <si>
    <t>KALIS, CHARLES D</t>
  </si>
  <si>
    <t>506 BEECH AVE</t>
  </si>
  <si>
    <t xml:space="preserve">  405</t>
  </si>
  <si>
    <t xml:space="preserve">   22</t>
  </si>
  <si>
    <t>VARELA, DIANE H &amp; DENISE</t>
  </si>
  <si>
    <t>430 MYRTLE AVE</t>
  </si>
  <si>
    <t xml:space="preserve">  407</t>
  </si>
  <si>
    <t>KAPLAN, RECEP</t>
  </si>
  <si>
    <t>314 CENTER ST</t>
  </si>
  <si>
    <t xml:space="preserve">  409</t>
  </si>
  <si>
    <t xml:space="preserve">   19</t>
  </si>
  <si>
    <t>BANNON, KEVIN</t>
  </si>
  <si>
    <t>416 LOCUST AVE</t>
  </si>
  <si>
    <t xml:space="preserve">  411</t>
  </si>
  <si>
    <t>BANNON, KEVIN M</t>
  </si>
  <si>
    <t>435 LOCUST AVE</t>
  </si>
  <si>
    <t xml:space="preserve">  504</t>
  </si>
  <si>
    <t xml:space="preserve">    9.011</t>
  </si>
  <si>
    <t>22 WILLOW AVE</t>
  </si>
  <si>
    <t xml:space="preserve">  507</t>
  </si>
  <si>
    <t xml:space="preserve">   10</t>
  </si>
  <si>
    <t>CROWELL, BRYAN</t>
  </si>
  <si>
    <t>58 MYRTLE AVE</t>
  </si>
  <si>
    <t xml:space="preserve">  601</t>
  </si>
  <si>
    <t>TORRES, JUAN M</t>
  </si>
  <si>
    <t>503 BEECH AVE</t>
  </si>
  <si>
    <t xml:space="preserve">  603</t>
  </si>
  <si>
    <t>LIGOTINO, ANN LILLIAN - TRUSTEE</t>
  </si>
  <si>
    <t>340 PINE AVE</t>
  </si>
  <si>
    <t xml:space="preserve">  604</t>
  </si>
  <si>
    <t>BAKER, WAYNE F</t>
  </si>
  <si>
    <t>247 BEECH AVE</t>
  </si>
  <si>
    <t xml:space="preserve">  605</t>
  </si>
  <si>
    <t>BRAVO, ROSE V</t>
  </si>
  <si>
    <t>443 PINE AVE</t>
  </si>
  <si>
    <t xml:space="preserve">  613</t>
  </si>
  <si>
    <t xml:space="preserve">    5.01</t>
  </si>
  <si>
    <t>LANZA, ANNA</t>
  </si>
  <si>
    <t>245 HEMLOCK AVE</t>
  </si>
  <si>
    <t xml:space="preserve">  614</t>
  </si>
  <si>
    <t>HILARCZYK, H S -TR % REYES, L</t>
  </si>
  <si>
    <t>201 HICKORY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</si>
  <si>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</si>
  <si>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</si>
  <si>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</si>
  <si>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</si>
  <si>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</si>
  <si>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</si>
  <si>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</si>
  <si>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</si>
  <si>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04/22/26    Int Date: 04/22/26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</si>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</sst>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pane ySplit="1" topLeftCell="A2" activePane="bottomLeft" state="frozen"/>
      <selection pane="bottomLeft" activeCell="H30" sqref="H30"/>
    </sheetView>
  </sheetViews>
  <sheetFormatPr defaultRowHeight="15" x14ac:dyDescent="0.25"/>
  <cols>
    <col min="1" max="1" width="8.7109375" customWidth="1"/>
    <col min="2" max="2" width="10" customWidth="1"/>
    <col min="3" max="3" width="12.5703125" customWidth="1"/>
    <col min="4" max="4" width="42.140625" customWidth="1"/>
    <col min="5" max="5" width="20" customWidth="1"/>
    <col min="6" max="6" width="14.5703125" customWidth="1"/>
    <col min="7" max="7" width="17.28515625" customWidth="1"/>
    <col min="8" max="8" width="13.85546875" customWidth="1"/>
    <col min="9" max="9" width="25.42578125" customWidth="1"/>
    <col min="10" max="10" width="28.85546875" customWidth="1"/>
    <col min="11" max="11" width="20.42578125" customWidth="1"/>
    <col min="12" max="12" width="24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1">
        <v>2507.1799999999998</v>
      </c>
      <c r="G2" s="5">
        <v>0</v>
      </c>
      <c r="H2" s="1">
        <v>67.790000000000006</v>
      </c>
      <c r="I2" s="5">
        <v>0</v>
      </c>
      <c r="J2" s="5">
        <v>0</v>
      </c>
      <c r="K2" s="1">
        <v>0</v>
      </c>
      <c r="L2" s="1">
        <v>0</v>
      </c>
      <c r="M2" s="1">
        <v>2574.9699999999998</v>
      </c>
      <c r="N2" t="b">
        <v>1</v>
      </c>
      <c r="O2" t="b">
        <v>1</v>
      </c>
    </row>
    <row r="3" spans="1:15" x14ac:dyDescent="0.25">
      <c r="A3" s="6" t="s">
        <v>18</v>
      </c>
      <c r="B3" s="6" t="s">
        <v>19</v>
      </c>
      <c r="C3" s="6" t="s">
        <v>15</v>
      </c>
      <c r="D3" s="6" t="s">
        <v>20</v>
      </c>
      <c r="E3" s="6" t="s">
        <v>21</v>
      </c>
      <c r="F3" s="1">
        <v>9321.75</v>
      </c>
      <c r="G3" s="5">
        <v>0</v>
      </c>
      <c r="H3" s="1">
        <v>691.67</v>
      </c>
      <c r="I3" s="5">
        <v>0</v>
      </c>
      <c r="J3" s="5">
        <v>0</v>
      </c>
      <c r="K3" s="1">
        <v>300</v>
      </c>
      <c r="L3" s="1">
        <v>43.65</v>
      </c>
      <c r="M3" s="1">
        <v>10357.07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1">
        <v>8151.64</v>
      </c>
      <c r="G4" s="5">
        <v>0</v>
      </c>
      <c r="H4" s="1">
        <v>591.20000000000005</v>
      </c>
      <c r="I4" s="5">
        <v>0</v>
      </c>
      <c r="J4" s="5">
        <v>0</v>
      </c>
      <c r="K4" s="1">
        <v>100</v>
      </c>
      <c r="L4" s="1">
        <v>14.55</v>
      </c>
      <c r="M4" s="1">
        <v>8857.39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1">
        <v>8411.09</v>
      </c>
      <c r="G5" s="1">
        <v>0</v>
      </c>
      <c r="H5" s="1">
        <v>489.98</v>
      </c>
      <c r="I5" s="5">
        <v>0</v>
      </c>
      <c r="J5" s="5">
        <v>0</v>
      </c>
      <c r="K5" s="1">
        <v>0</v>
      </c>
      <c r="L5" s="1">
        <v>0</v>
      </c>
      <c r="M5" s="1">
        <v>8901.07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1">
        <v>112.18</v>
      </c>
      <c r="G6" s="5">
        <v>0</v>
      </c>
      <c r="H6" s="1">
        <v>4.54</v>
      </c>
      <c r="I6" s="5">
        <v>0</v>
      </c>
      <c r="J6" s="5">
        <v>0</v>
      </c>
      <c r="K6" s="1">
        <v>0</v>
      </c>
      <c r="L6" s="1">
        <v>0</v>
      </c>
      <c r="M6" s="1">
        <v>116.72</v>
      </c>
      <c r="N6" t="b">
        <v>1</v>
      </c>
      <c r="O6" t="b">
        <v>1</v>
      </c>
    </row>
    <row r="7" spans="1:15" x14ac:dyDescent="0.25">
      <c r="A7" s="6" t="s">
        <v>34</v>
      </c>
      <c r="B7" s="6" t="s">
        <v>35</v>
      </c>
      <c r="C7" s="6" t="s">
        <v>15</v>
      </c>
      <c r="D7" s="6" t="s">
        <v>36</v>
      </c>
      <c r="E7" s="6" t="s">
        <v>37</v>
      </c>
      <c r="F7" s="1">
        <v>2732.97</v>
      </c>
      <c r="G7" s="5">
        <v>0</v>
      </c>
      <c r="H7" s="1">
        <v>76.94</v>
      </c>
      <c r="I7" s="5">
        <v>0</v>
      </c>
      <c r="J7" s="5">
        <v>0</v>
      </c>
      <c r="K7" s="1">
        <v>0</v>
      </c>
      <c r="L7" s="1">
        <v>0</v>
      </c>
      <c r="M7" s="1">
        <v>2809.91</v>
      </c>
      <c r="N7" t="b">
        <v>1</v>
      </c>
      <c r="O7" t="b">
        <v>1</v>
      </c>
    </row>
    <row r="8" spans="1:15" x14ac:dyDescent="0.25">
      <c r="A8" s="6" t="s">
        <v>38</v>
      </c>
      <c r="B8" s="6" t="s">
        <v>39</v>
      </c>
      <c r="C8" s="6" t="s">
        <v>15</v>
      </c>
      <c r="D8" s="6" t="s">
        <v>40</v>
      </c>
      <c r="E8" s="6" t="s">
        <v>41</v>
      </c>
      <c r="F8" s="1">
        <v>8962.8799999999992</v>
      </c>
      <c r="G8" s="5">
        <v>0</v>
      </c>
      <c r="H8" s="1">
        <v>939.3</v>
      </c>
      <c r="I8" s="5">
        <v>0</v>
      </c>
      <c r="J8" s="5">
        <v>0</v>
      </c>
      <c r="K8" s="1">
        <v>0</v>
      </c>
      <c r="L8" s="1">
        <v>0</v>
      </c>
      <c r="M8" s="1">
        <v>9902.18</v>
      </c>
      <c r="N8" t="b">
        <v>1</v>
      </c>
      <c r="O8" t="b">
        <v>1</v>
      </c>
    </row>
    <row r="9" spans="1:15" x14ac:dyDescent="0.25">
      <c r="A9" s="6" t="s">
        <v>42</v>
      </c>
      <c r="B9" s="6" t="s">
        <v>43</v>
      </c>
      <c r="C9" s="6" t="s">
        <v>15</v>
      </c>
      <c r="D9" s="6" t="s">
        <v>44</v>
      </c>
      <c r="E9" s="6" t="s">
        <v>45</v>
      </c>
      <c r="F9" s="1">
        <v>9635.7099999999991</v>
      </c>
      <c r="G9" s="1">
        <v>0</v>
      </c>
      <c r="H9" s="1">
        <v>57.81</v>
      </c>
      <c r="I9" s="5">
        <v>0</v>
      </c>
      <c r="J9" s="5">
        <v>0</v>
      </c>
      <c r="K9" s="1">
        <v>0</v>
      </c>
      <c r="L9" s="1">
        <v>0</v>
      </c>
      <c r="M9" s="1">
        <v>9693.52</v>
      </c>
      <c r="N9" t="b">
        <v>1</v>
      </c>
      <c r="O9" t="b">
        <v>1</v>
      </c>
    </row>
    <row r="10" spans="1:15" x14ac:dyDescent="0.25">
      <c r="A10" s="6" t="s">
        <v>46</v>
      </c>
      <c r="B10" s="6" t="s">
        <v>47</v>
      </c>
      <c r="C10" s="6" t="s">
        <v>15</v>
      </c>
      <c r="D10" s="6" t="s">
        <v>48</v>
      </c>
      <c r="E10" s="6" t="s">
        <v>49</v>
      </c>
      <c r="F10" s="1">
        <v>8763.94</v>
      </c>
      <c r="G10" s="5">
        <v>0</v>
      </c>
      <c r="H10" s="1">
        <v>484.53</v>
      </c>
      <c r="I10" s="5">
        <v>0</v>
      </c>
      <c r="J10" s="5">
        <v>0</v>
      </c>
      <c r="K10" s="1">
        <v>0</v>
      </c>
      <c r="L10" s="1">
        <v>0</v>
      </c>
      <c r="M10" s="1">
        <v>9248.4699999999993</v>
      </c>
      <c r="N10" t="b">
        <v>1</v>
      </c>
      <c r="O10" t="b">
        <v>1</v>
      </c>
    </row>
    <row r="11" spans="1:15" x14ac:dyDescent="0.25">
      <c r="A11" s="6" t="s">
        <v>46</v>
      </c>
      <c r="B11" s="6" t="s">
        <v>14</v>
      </c>
      <c r="C11" s="6" t="s">
        <v>15</v>
      </c>
      <c r="D11" s="6" t="s">
        <v>50</v>
      </c>
      <c r="E11" s="6" t="s">
        <v>51</v>
      </c>
      <c r="F11" s="1">
        <v>2637.22</v>
      </c>
      <c r="G11" s="5">
        <v>0</v>
      </c>
      <c r="H11" s="1">
        <v>73.06</v>
      </c>
      <c r="I11" s="5">
        <v>0</v>
      </c>
      <c r="J11" s="5">
        <v>0</v>
      </c>
      <c r="K11" s="1">
        <v>0</v>
      </c>
      <c r="L11" s="1">
        <v>0</v>
      </c>
      <c r="M11" s="1">
        <v>2710.28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52</v>
      </c>
      <c r="C12" s="6" t="s">
        <v>15</v>
      </c>
      <c r="D12" s="6" t="s">
        <v>53</v>
      </c>
      <c r="E12" s="6" t="s">
        <v>54</v>
      </c>
      <c r="F12" s="1">
        <v>5565.35</v>
      </c>
      <c r="G12" s="5">
        <v>0</v>
      </c>
      <c r="H12" s="1">
        <v>153.05000000000001</v>
      </c>
      <c r="I12" s="5">
        <v>0</v>
      </c>
      <c r="J12" s="5">
        <v>0</v>
      </c>
      <c r="K12" s="1">
        <v>0</v>
      </c>
      <c r="L12" s="1">
        <v>0</v>
      </c>
      <c r="M12" s="1">
        <v>5718.4</v>
      </c>
      <c r="N12" t="b">
        <v>1</v>
      </c>
      <c r="O12" t="b">
        <v>1</v>
      </c>
    </row>
    <row r="13" spans="1:15" x14ac:dyDescent="0.25">
      <c r="A13" s="6" t="s">
        <v>55</v>
      </c>
      <c r="B13" s="6" t="s">
        <v>56</v>
      </c>
      <c r="C13" s="6" t="s">
        <v>15</v>
      </c>
      <c r="D13" s="6" t="s">
        <v>57</v>
      </c>
      <c r="E13" s="6" t="s">
        <v>58</v>
      </c>
      <c r="F13" s="1">
        <v>5363.11</v>
      </c>
      <c r="G13" s="5">
        <v>0</v>
      </c>
      <c r="H13" s="1">
        <v>268.11</v>
      </c>
      <c r="I13" s="5">
        <v>0</v>
      </c>
      <c r="J13" s="5">
        <v>0</v>
      </c>
      <c r="K13" s="1">
        <v>100</v>
      </c>
      <c r="L13" s="1">
        <v>14.55</v>
      </c>
      <c r="M13" s="1">
        <v>5745.77</v>
      </c>
      <c r="N13" t="b">
        <v>1</v>
      </c>
      <c r="O13" t="b">
        <v>1</v>
      </c>
    </row>
    <row r="14" spans="1:15" x14ac:dyDescent="0.25">
      <c r="A14" s="6" t="s">
        <v>59</v>
      </c>
      <c r="B14" s="6" t="s">
        <v>60</v>
      </c>
      <c r="C14" s="6" t="s">
        <v>15</v>
      </c>
      <c r="D14" s="6" t="s">
        <v>61</v>
      </c>
      <c r="E14" s="6" t="s">
        <v>62</v>
      </c>
      <c r="F14" s="1">
        <v>2496.75</v>
      </c>
      <c r="G14" s="5">
        <v>0</v>
      </c>
      <c r="H14" s="1">
        <v>1.25</v>
      </c>
      <c r="I14" s="5">
        <v>0</v>
      </c>
      <c r="J14" s="5">
        <v>0</v>
      </c>
      <c r="K14" s="1">
        <v>0</v>
      </c>
      <c r="L14" s="1">
        <v>0</v>
      </c>
      <c r="M14" s="1">
        <v>2498</v>
      </c>
      <c r="N14" t="b">
        <v>1</v>
      </c>
      <c r="O14" t="b">
        <v>1</v>
      </c>
    </row>
    <row r="15" spans="1:15" x14ac:dyDescent="0.25">
      <c r="A15" s="6" t="s">
        <v>63</v>
      </c>
      <c r="B15" s="6" t="s">
        <v>31</v>
      </c>
      <c r="C15" s="6" t="s">
        <v>15</v>
      </c>
      <c r="D15" s="6" t="s">
        <v>64</v>
      </c>
      <c r="E15" s="6" t="s">
        <v>65</v>
      </c>
      <c r="F15" s="1">
        <v>5865.13</v>
      </c>
      <c r="G15" s="5">
        <v>0</v>
      </c>
      <c r="H15" s="1">
        <v>299.87</v>
      </c>
      <c r="I15" s="5">
        <v>0</v>
      </c>
      <c r="J15" s="5">
        <v>0</v>
      </c>
      <c r="K15" s="1">
        <v>0</v>
      </c>
      <c r="L15" s="1">
        <v>0</v>
      </c>
      <c r="M15" s="1">
        <v>6165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67</v>
      </c>
      <c r="C16" s="6" t="s">
        <v>15</v>
      </c>
      <c r="D16" s="6" t="s">
        <v>68</v>
      </c>
      <c r="E16" s="6" t="s">
        <v>69</v>
      </c>
      <c r="F16" s="1">
        <v>9795.69</v>
      </c>
      <c r="G16" s="1">
        <v>0</v>
      </c>
      <c r="H16" s="1">
        <v>929.59</v>
      </c>
      <c r="I16" s="5">
        <v>0</v>
      </c>
      <c r="J16" s="5">
        <v>0</v>
      </c>
      <c r="K16" s="1">
        <v>0</v>
      </c>
      <c r="L16" s="1">
        <v>0</v>
      </c>
      <c r="M16" s="1">
        <v>10725.28</v>
      </c>
      <c r="N16" t="b">
        <v>1</v>
      </c>
      <c r="O16" t="b">
        <v>1</v>
      </c>
    </row>
    <row r="17" spans="1:15" x14ac:dyDescent="0.25">
      <c r="A17" s="6" t="s">
        <v>70</v>
      </c>
      <c r="B17" s="6" t="s">
        <v>43</v>
      </c>
      <c r="C17" s="6" t="s">
        <v>15</v>
      </c>
      <c r="D17" s="6" t="s">
        <v>71</v>
      </c>
      <c r="E17" s="6" t="s">
        <v>72</v>
      </c>
      <c r="F17" s="1">
        <v>11835.73</v>
      </c>
      <c r="G17" s="5">
        <v>0</v>
      </c>
      <c r="H17" s="1">
        <v>644.91</v>
      </c>
      <c r="I17" s="5">
        <v>0</v>
      </c>
      <c r="J17" s="5">
        <v>0</v>
      </c>
      <c r="K17" s="1">
        <v>0</v>
      </c>
      <c r="L17" s="1">
        <v>0</v>
      </c>
      <c r="M17" s="1">
        <v>12480.64</v>
      </c>
      <c r="N17" t="b">
        <v>1</v>
      </c>
      <c r="O17" t="b">
        <v>1</v>
      </c>
    </row>
    <row r="18" spans="1:15" x14ac:dyDescent="0.25">
      <c r="A18" s="6" t="s">
        <v>73</v>
      </c>
      <c r="B18" s="6" t="s">
        <v>74</v>
      </c>
      <c r="C18" s="6" t="s">
        <v>15</v>
      </c>
      <c r="D18" s="6" t="s">
        <v>53</v>
      </c>
      <c r="E18" s="6" t="s">
        <v>75</v>
      </c>
      <c r="F18" s="1">
        <v>2857.67</v>
      </c>
      <c r="G18" s="5">
        <v>0</v>
      </c>
      <c r="H18" s="1">
        <v>78.58</v>
      </c>
      <c r="I18" s="5">
        <v>0</v>
      </c>
      <c r="J18" s="5">
        <v>0</v>
      </c>
      <c r="K18" s="1">
        <v>0</v>
      </c>
      <c r="L18" s="1">
        <v>0</v>
      </c>
      <c r="M18" s="1">
        <v>2936.25</v>
      </c>
      <c r="N18" t="b">
        <v>1</v>
      </c>
      <c r="O18" t="b">
        <v>1</v>
      </c>
    </row>
    <row r="19" spans="1:15" x14ac:dyDescent="0.25">
      <c r="A19" s="6" t="s">
        <v>76</v>
      </c>
      <c r="B19" s="6" t="s">
        <v>77</v>
      </c>
      <c r="C19" s="6" t="s">
        <v>15</v>
      </c>
      <c r="D19" s="6" t="s">
        <v>78</v>
      </c>
      <c r="E19" s="6" t="s">
        <v>79</v>
      </c>
      <c r="F19" s="1">
        <v>573.48</v>
      </c>
      <c r="G19" s="5">
        <v>0</v>
      </c>
      <c r="H19" s="1">
        <v>6.31</v>
      </c>
      <c r="I19" s="5">
        <v>0</v>
      </c>
      <c r="J19" s="5">
        <v>0</v>
      </c>
      <c r="K19" s="1">
        <v>0</v>
      </c>
      <c r="L19" s="1">
        <v>0</v>
      </c>
      <c r="M19" s="1">
        <v>579.79</v>
      </c>
      <c r="N19" t="b">
        <v>1</v>
      </c>
      <c r="O19" t="b">
        <v>1</v>
      </c>
    </row>
    <row r="20" spans="1:15" x14ac:dyDescent="0.25">
      <c r="A20" s="6" t="s">
        <v>80</v>
      </c>
      <c r="B20" s="6" t="s">
        <v>43</v>
      </c>
      <c r="C20" s="6" t="s">
        <v>15</v>
      </c>
      <c r="D20" s="6" t="s">
        <v>81</v>
      </c>
      <c r="E20" s="6" t="s">
        <v>82</v>
      </c>
      <c r="F20" s="1">
        <v>3260.98</v>
      </c>
      <c r="G20" s="5">
        <v>0</v>
      </c>
      <c r="H20" s="1">
        <v>98.32</v>
      </c>
      <c r="I20" s="5">
        <v>0</v>
      </c>
      <c r="J20" s="5">
        <v>0</v>
      </c>
      <c r="K20" s="1">
        <v>0</v>
      </c>
      <c r="L20" s="1">
        <v>0</v>
      </c>
      <c r="M20" s="1">
        <v>3359.3</v>
      </c>
      <c r="N20" t="b">
        <v>1</v>
      </c>
      <c r="O20" t="b">
        <v>1</v>
      </c>
    </row>
    <row r="21" spans="1:15" x14ac:dyDescent="0.25">
      <c r="A21" s="6" t="s">
        <v>83</v>
      </c>
      <c r="B21" s="6" t="s">
        <v>67</v>
      </c>
      <c r="C21" s="6" t="s">
        <v>15</v>
      </c>
      <c r="D21" s="6" t="s">
        <v>84</v>
      </c>
      <c r="E21" s="6" t="s">
        <v>85</v>
      </c>
      <c r="F21" s="1">
        <v>2744.83</v>
      </c>
      <c r="G21" s="5">
        <v>0</v>
      </c>
      <c r="H21" s="1">
        <v>21.95</v>
      </c>
      <c r="I21" s="5">
        <v>0</v>
      </c>
      <c r="J21" s="5">
        <v>0</v>
      </c>
      <c r="K21" s="1">
        <v>0</v>
      </c>
      <c r="L21" s="1">
        <v>0</v>
      </c>
      <c r="M21" s="1">
        <v>2766.78</v>
      </c>
      <c r="N21" t="b">
        <v>1</v>
      </c>
      <c r="O21" t="b">
        <v>1</v>
      </c>
    </row>
    <row r="22" spans="1:15" x14ac:dyDescent="0.25">
      <c r="A22" s="6" t="s">
        <v>86</v>
      </c>
      <c r="B22" s="6" t="s">
        <v>23</v>
      </c>
      <c r="C22" s="6" t="s">
        <v>15</v>
      </c>
      <c r="D22" s="6" t="s">
        <v>87</v>
      </c>
      <c r="E22" s="6" t="s">
        <v>88</v>
      </c>
      <c r="F22" s="1">
        <v>4225.7299999999996</v>
      </c>
      <c r="G22" s="5">
        <v>0</v>
      </c>
      <c r="H22" s="1">
        <v>99.3</v>
      </c>
      <c r="I22" s="5">
        <v>0</v>
      </c>
      <c r="J22" s="5">
        <v>0</v>
      </c>
      <c r="K22" s="1">
        <v>100</v>
      </c>
      <c r="L22" s="1">
        <v>14.55</v>
      </c>
      <c r="M22" s="1">
        <v>4439.58</v>
      </c>
      <c r="N22" t="b">
        <v>1</v>
      </c>
      <c r="O22" t="b">
        <v>1</v>
      </c>
    </row>
    <row r="23" spans="1:15" x14ac:dyDescent="0.25">
      <c r="A23" s="6" t="s">
        <v>89</v>
      </c>
      <c r="B23" s="6" t="s">
        <v>43</v>
      </c>
      <c r="C23" s="6" t="s">
        <v>15</v>
      </c>
      <c r="D23" s="6" t="s">
        <v>90</v>
      </c>
      <c r="E23" s="6" t="s">
        <v>91</v>
      </c>
      <c r="F23" s="1">
        <v>10649.55</v>
      </c>
      <c r="G23" s="1">
        <v>0</v>
      </c>
      <c r="H23" s="1">
        <v>793.86</v>
      </c>
      <c r="I23" s="5">
        <v>0</v>
      </c>
      <c r="J23" s="5">
        <v>0</v>
      </c>
      <c r="K23" s="1">
        <v>0</v>
      </c>
      <c r="L23" s="1">
        <v>0</v>
      </c>
      <c r="M23" s="1">
        <v>11443.41</v>
      </c>
      <c r="N23" t="b">
        <v>1</v>
      </c>
      <c r="O23" t="b">
        <v>1</v>
      </c>
    </row>
    <row r="24" spans="1:15" x14ac:dyDescent="0.25">
      <c r="A24" s="6" t="s">
        <v>92</v>
      </c>
      <c r="B24" s="6" t="s">
        <v>93</v>
      </c>
      <c r="C24" s="6" t="s">
        <v>15</v>
      </c>
      <c r="D24" s="6" t="s">
        <v>94</v>
      </c>
      <c r="E24" s="6" t="s">
        <v>95</v>
      </c>
      <c r="F24" s="1">
        <v>142.9</v>
      </c>
      <c r="G24" s="5">
        <v>0</v>
      </c>
      <c r="H24" s="1">
        <v>5.79</v>
      </c>
      <c r="I24" s="5">
        <v>0</v>
      </c>
      <c r="J24" s="5">
        <v>0</v>
      </c>
      <c r="K24" s="1">
        <v>0</v>
      </c>
      <c r="L24" s="1">
        <v>0</v>
      </c>
      <c r="M24" s="1">
        <v>148.69</v>
      </c>
      <c r="N24" t="b">
        <v>1</v>
      </c>
      <c r="O24" t="b">
        <v>1</v>
      </c>
    </row>
    <row r="25" spans="1:15" x14ac:dyDescent="0.25">
      <c r="A25" s="6" t="s">
        <v>96</v>
      </c>
      <c r="B25" s="6" t="s">
        <v>60</v>
      </c>
      <c r="C25" s="6" t="s">
        <v>15</v>
      </c>
      <c r="D25" s="6" t="s">
        <v>97</v>
      </c>
      <c r="E25" s="6" t="s">
        <v>98</v>
      </c>
      <c r="F25" s="1">
        <v>15758.3</v>
      </c>
      <c r="G25" s="1">
        <v>794.46</v>
      </c>
      <c r="H25" s="1">
        <v>1548.07</v>
      </c>
      <c r="I25" s="5">
        <v>0</v>
      </c>
      <c r="J25" s="5">
        <v>0</v>
      </c>
      <c r="K25" s="1">
        <v>0</v>
      </c>
      <c r="L25" s="1">
        <v>0</v>
      </c>
      <c r="M25" s="1">
        <v>18100.830000000002</v>
      </c>
      <c r="N25" t="b">
        <v>1</v>
      </c>
      <c r="O25" t="b">
        <v>1</v>
      </c>
    </row>
    <row r="26" spans="1:15" x14ac:dyDescent="0.25">
      <c r="A26" s="4" t="s">
        <v>99</v>
      </c>
      <c r="B26" s="4" t="s">
        <v>15</v>
      </c>
      <c r="C26" s="4" t="s">
        <v>15</v>
      </c>
      <c r="D26" s="4" t="s">
        <v>15</v>
      </c>
      <c r="E26" s="4" t="s">
        <v>15</v>
      </c>
      <c r="F26" s="2">
        <f>SUMIF(O1:O25, TRUE, F1:F25)</f>
        <v>142371.75999999998</v>
      </c>
      <c r="G26" s="2">
        <f>SUMIF(O1:O25, TRUE, G1:G25)</f>
        <v>794.46</v>
      </c>
      <c r="H26" s="2">
        <f>SUMIF(O1:O25, TRUE, H1:H25)</f>
        <v>8425.7800000000007</v>
      </c>
      <c r="I26" s="2">
        <f>SUMIF(O1:O25, TRUE, I1:I25)</f>
        <v>0</v>
      </c>
      <c r="J26" s="2">
        <f>SUMIF(O1:O25, TRUE, J1:J25)</f>
        <v>0</v>
      </c>
      <c r="K26" s="2">
        <f>SUMIF(O1:O25, TRUE, K1:K25)</f>
        <v>600</v>
      </c>
      <c r="L26" s="2">
        <f>SUMIF(O1:O25, TRUE, L1:L25)</f>
        <v>87.3</v>
      </c>
      <c r="M26" s="2">
        <f>SUMIF(O1:O25, TRUE, M1:M25)</f>
        <v>152279.29999999999</v>
      </c>
    </row>
    <row r="27" spans="1:15" x14ac:dyDescent="0.25">
      <c r="A27" t="s">
        <v>100</v>
      </c>
    </row>
    <row r="28" spans="1:15" x14ac:dyDescent="0.25">
      <c r="A28" t="s">
        <v>101</v>
      </c>
    </row>
    <row r="29" spans="1:15" x14ac:dyDescent="0.25">
      <c r="A29" t="s">
        <v>102</v>
      </c>
    </row>
    <row r="30" spans="1:15" x14ac:dyDescent="0.25">
      <c r="A30" t="s">
        <v>103</v>
      </c>
    </row>
    <row r="31" spans="1:15" x14ac:dyDescent="0.25">
      <c r="A31" t="s">
        <v>104</v>
      </c>
    </row>
    <row r="32" spans="1:15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</sheetData>
  <autoFilter ref="A1:M36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Amy Rivera</cp:lastModifiedBy>
  <cp:lastPrinted>2026-04-22T15:44:37Z</cp:lastPrinted>
  <dcterms:created xsi:type="dcterms:W3CDTF">2026-04-22T15:25:02Z</dcterms:created>
  <dcterms:modified xsi:type="dcterms:W3CDTF">2026-04-22T15:46:27Z</dcterms:modified>
</cp:coreProperties>
</file>