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aylor\Documents\"/>
    </mc:Choice>
  </mc:AlternateContent>
  <xr:revisionPtr revIDLastSave="0" documentId="11_8B73412CDC6F21460664EC40D7B1EEF623D6D899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Sheet1!$A$1:$Z$6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<sst xmlns="http://schemas.openxmlformats.org/spreadsheetml/2006/main" count="76" uniqueCount="49">
  <si>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</si>
  <si>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</si>
  <si>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</si>
  <si>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</si>
  <si>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</si>
  <si>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</si>
  <si>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</si>
  <si>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</si>
  <si>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</si>
  <si>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</si>
  <si>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</si>
  <si>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</si>
  <si>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</si>
  <si>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</si>
  <si>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</si>
  <si>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</si>
  <si>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</si>
  <si>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</si>
  <si>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</si>
  <si>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</si>
  <si>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</si>
  <si>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</si>
  <si>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</si>
  <si>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</si>
  <si>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</si>
  <si>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</si>
  <si>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3</t>
  </si>
  <si>
    <t xml:space="preserve">    5.07</t>
  </si>
  <si>
    <t/>
  </si>
  <si>
    <t>9 HATFIELD ST</t>
  </si>
  <si>
    <t>22-00001</t>
  </si>
  <si>
    <t>Open</t>
  </si>
  <si>
    <t>O</t>
  </si>
  <si>
    <t>00131</t>
  </si>
  <si>
    <t>FEDIGAN LLC</t>
  </si>
  <si>
    <t>ZACHOK, ANN E</t>
  </si>
  <si>
    <t xml:space="preserve">   36.01</t>
  </si>
  <si>
    <t xml:space="preserve">   16.10</t>
  </si>
  <si>
    <t>47 ESPY RD UNIT 16B</t>
  </si>
  <si>
    <t>24-00001</t>
  </si>
  <si>
    <t>URSITTI, NANCY A</t>
  </si>
  <si>
    <t xml:space="preserve">   37</t>
  </si>
  <si>
    <t xml:space="preserve">    1.02</t>
  </si>
  <si>
    <t>466-470 BLOOMFIELD AVE</t>
  </si>
  <si>
    <t>21-00001</t>
  </si>
  <si>
    <t>20000047</t>
  </si>
  <si>
    <t>ATCF II NEW JERSEY LLC</t>
  </si>
  <si>
    <t>468 BLOOMFIELD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</si>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</sst>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9.44140625" customWidth="1"/>
    <col min="3" max="3" width="11" customWidth="1"/>
    <col min="4" max="4" width="26.777343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88671875" customWidth="1"/>
    <col min="12" max="12" width="24.21875" customWidth="1"/>
    <col min="13" max="13" width="22.21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45280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23500</v>
      </c>
      <c r="O2" s="2">
        <v>0</v>
      </c>
      <c r="P2" s="6">
        <v>0</v>
      </c>
      <c r="Q2" s="2">
        <v>15017.24</v>
      </c>
      <c r="R2" s="6">
        <v>0</v>
      </c>
      <c r="S2" s="6">
        <v>0</v>
      </c>
      <c r="T2" s="6">
        <v>0</v>
      </c>
      <c r="U2" s="6">
        <v>0</v>
      </c>
      <c r="V2" s="2">
        <v>42968.66</v>
      </c>
      <c r="W2" s="6">
        <v>0</v>
      </c>
      <c r="X2" s="6">
        <v>0</v>
      </c>
      <c r="Y2" s="6">
        <v>0</v>
      </c>
      <c r="Z2" s="2">
        <v>57985.9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46009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24700</v>
      </c>
      <c r="O3" s="2">
        <v>0</v>
      </c>
      <c r="P3" s="6">
        <v>0</v>
      </c>
      <c r="Q3" s="2">
        <v>6397.86</v>
      </c>
      <c r="R3" s="6">
        <v>0</v>
      </c>
      <c r="S3" s="6">
        <v>0</v>
      </c>
      <c r="T3" s="6">
        <v>0</v>
      </c>
      <c r="U3" s="6">
        <v>0</v>
      </c>
      <c r="V3" s="2">
        <v>7151.54</v>
      </c>
      <c r="W3" s="6">
        <v>0</v>
      </c>
      <c r="X3" s="6">
        <v>0</v>
      </c>
      <c r="Y3" s="6">
        <v>0</v>
      </c>
      <c r="Z3" s="2">
        <v>13549.4</v>
      </c>
      <c r="AA3" t="b">
        <v>1</v>
      </c>
      <c r="AB3" t="b">
        <v>1</v>
      </c>
    </row>
    <row r="4" spans="1:28" x14ac:dyDescent="0.3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44911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45</v>
      </c>
      <c r="L4" s="7" t="s">
        <v>46</v>
      </c>
      <c r="M4" s="7" t="s">
        <v>47</v>
      </c>
      <c r="N4" s="2">
        <v>48100</v>
      </c>
      <c r="O4" s="2">
        <v>0</v>
      </c>
      <c r="P4" s="6">
        <v>0</v>
      </c>
      <c r="Q4" s="2">
        <v>33236.730000000003</v>
      </c>
      <c r="R4" s="6">
        <v>0</v>
      </c>
      <c r="S4" s="6">
        <v>0</v>
      </c>
      <c r="T4" s="6">
        <v>0</v>
      </c>
      <c r="U4" s="6">
        <v>0</v>
      </c>
      <c r="V4" s="2">
        <v>126843.46</v>
      </c>
      <c r="W4" s="6">
        <v>0</v>
      </c>
      <c r="X4" s="6">
        <v>0</v>
      </c>
      <c r="Y4" s="6">
        <v>0</v>
      </c>
      <c r="Z4" s="2">
        <v>160080.19</v>
      </c>
      <c r="AA4" t="b">
        <v>1</v>
      </c>
      <c r="AB4" t="b">
        <v>1</v>
      </c>
    </row>
    <row r="5" spans="1:28" x14ac:dyDescent="0.3">
      <c r="A5" s="5" t="s">
        <v>48</v>
      </c>
      <c r="B5" s="5" t="s">
        <v>28</v>
      </c>
      <c r="C5" s="5" t="s">
        <v>28</v>
      </c>
      <c r="D5" s="5" t="s">
        <v>28</v>
      </c>
      <c r="E5" s="5" t="s">
        <v>28</v>
      </c>
      <c r="F5" s="5" t="s">
        <v>28</v>
      </c>
      <c r="G5" s="5" t="s">
        <v>28</v>
      </c>
      <c r="H5" s="5" t="s">
        <v>28</v>
      </c>
      <c r="I5" s="5" t="s">
        <v>28</v>
      </c>
      <c r="J5" s="5" t="s">
        <v>28</v>
      </c>
      <c r="K5" s="5" t="s">
        <v>28</v>
      </c>
      <c r="L5" s="5" t="s">
        <v>28</v>
      </c>
      <c r="M5" s="5" t="s">
        <v>28</v>
      </c>
      <c r="N5" s="3">
        <f>SUMIF(AB1:AB4, TRUE, N1:N4)</f>
        <v>96300</v>
      </c>
      <c r="O5" s="5" t="s">
        <v>28</v>
      </c>
      <c r="P5" s="3">
        <f>SUMIF(AB1:AB4, TRUE, P1:P4)</f>
        <v>0</v>
      </c>
      <c r="Q5" s="3">
        <f>SUMIF(AB1:AB4, TRUE, Q1:Q4)</f>
        <v>54651.83</v>
      </c>
      <c r="R5" s="3">
        <f>SUMIF(AB1:AB4, TRUE, R1:R4)</f>
        <v>0</v>
      </c>
      <c r="S5" s="3">
        <f>SUMIF(AB1:AB4, TRUE, S1:S4)</f>
        <v>0</v>
      </c>
      <c r="T5" s="3">
        <f>SUMIF(AB1:AB4, TRUE, T1:T4)</f>
        <v>0</v>
      </c>
      <c r="U5" s="3">
        <f>SUMIF(AB1:AB4, TRUE, U1:U4)</f>
        <v>0</v>
      </c>
      <c r="V5" s="3">
        <f>SUMIF(AB1:AB4, TRUE, V1:V4)</f>
        <v>176963.66</v>
      </c>
      <c r="W5" s="3">
        <f>SUMIF(AB1:AB4, TRUE, W1:W4)</f>
        <v>0</v>
      </c>
      <c r="X5" s="3">
        <f>SUMIF(AB1:AB4, TRUE, X1:X4)</f>
        <v>0</v>
      </c>
      <c r="Y5" s="3">
        <f>SUMIF(AB1:AB4, TRUE, Y1:Y4)</f>
        <v>0</v>
      </c>
      <c r="Z5" s="3">
        <f>SUMIF(AB1:AB4, TRUE, Z1:Z4)</f>
        <v>231615.49</v>
      </c>
    </row>
  </sheetData>
  <autoFilter ref="A1:Z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Brad Taylor</cp:lastModifiedBy>
  <dcterms:created xsi:type="dcterms:W3CDTF">2026-04-21T14:13:01Z</dcterms:created>
  <dcterms:modified xsi:type="dcterms:W3CDTF">2026-04-21T14:14:02Z</dcterms:modified>
</cp:coreProperties>
</file>