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capolete\Desktop\"/>
    </mc:Choice>
  </mc:AlternateContent>
  <xr:revisionPtr revIDLastSave="0" documentId="8_{6BAC6E25-77F7-43D5-930D-EED5F1143F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Sheet1!$A$1:$L$69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0" i="1" l="1"/>
  <c r="K60" i="1"/>
  <c r="J60" i="1"/>
  <c r="I60" i="1"/>
  <c r="H60" i="1"/>
  <c r="G60" i="1"/>
</calcChain>
</file>

<file path=xl/sharedStrings.xml><?xml version="1.0" encoding="utf-8"?>
<sst xmlns="http://schemas.openxmlformats.org/spreadsheetml/2006/main" count="374" uniqueCount="206">
  <si>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</si>
  <si>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</si>
  <si>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</si>
  <si>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</si>
  <si>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</si>
  <si>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</si>
  <si>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</si>
  <si>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</si>
  <si>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</si>
  <si>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</si>
  <si>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</si>
  <si>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</si>
  <si>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104</t>
  </si>
  <si>
    <t xml:space="preserve">    1</t>
  </si>
  <si>
    <t/>
  </si>
  <si>
    <t>NIGITO,ANTHONY</t>
  </si>
  <si>
    <t>936 FIFTH AVE.</t>
  </si>
  <si>
    <t xml:space="preserve"> 2</t>
  </si>
  <si>
    <t xml:space="preserve">  111</t>
  </si>
  <si>
    <t xml:space="preserve">   21</t>
  </si>
  <si>
    <t>CONSOVOY,ADAM &amp; AMY &amp; HELEN</t>
  </si>
  <si>
    <t>116 SURREY LA</t>
  </si>
  <si>
    <t xml:space="preserve">  117</t>
  </si>
  <si>
    <t xml:space="preserve">   10</t>
  </si>
  <si>
    <t>SEYEDESHAGHI, ALIREZA &amp; ELENA</t>
  </si>
  <si>
    <t>201 WOODLAND AV</t>
  </si>
  <si>
    <t xml:space="preserve">  203</t>
  </si>
  <si>
    <t xml:space="preserve">    2</t>
  </si>
  <si>
    <t>ANTOINETTE, INC.</t>
  </si>
  <si>
    <t>955 KINDERKAMACK RD</t>
  </si>
  <si>
    <t xml:space="preserve"> 4A</t>
  </si>
  <si>
    <t xml:space="preserve">    2.01</t>
  </si>
  <si>
    <t>ANTOINETTE INC, NJ CORP.</t>
  </si>
  <si>
    <t>957 KINDERKAMACK RD</t>
  </si>
  <si>
    <t xml:space="preserve">    6.01</t>
  </si>
  <si>
    <t>KINDERKAMACK L.L.C.</t>
  </si>
  <si>
    <t>935 KINDERKAMACK RD</t>
  </si>
  <si>
    <t xml:space="preserve">    6.02</t>
  </si>
  <si>
    <t>100 MIDLAND AVENUE</t>
  </si>
  <si>
    <t xml:space="preserve">  206</t>
  </si>
  <si>
    <t xml:space="preserve">    3</t>
  </si>
  <si>
    <t>FIVE FLOWERS CORP.</t>
  </si>
  <si>
    <t>101 MIDLAND AV</t>
  </si>
  <si>
    <t xml:space="preserve">   12</t>
  </si>
  <si>
    <t>FAREVAAG, BRYAN &amp; SARAH</t>
  </si>
  <si>
    <t>804 SUMMIT AVENUE</t>
  </si>
  <si>
    <t xml:space="preserve">  208</t>
  </si>
  <si>
    <t>920 KINDERKAMACK RD</t>
  </si>
  <si>
    <t xml:space="preserve">   22</t>
  </si>
  <si>
    <t>924 KINDERKAMACK RD</t>
  </si>
  <si>
    <t xml:space="preserve">   23</t>
  </si>
  <si>
    <t>NIGITO, ANTOINETTE</t>
  </si>
  <si>
    <t>930 KINDERKAMACK RD.</t>
  </si>
  <si>
    <t xml:space="preserve">  209</t>
  </si>
  <si>
    <t>COCUZZA, DAVID &amp; DANIELLE TRSTES</t>
  </si>
  <si>
    <t>900-904 KINDERKAMACK RD</t>
  </si>
  <si>
    <t xml:space="preserve">  210</t>
  </si>
  <si>
    <t xml:space="preserve">   13</t>
  </si>
  <si>
    <t>KIM, EUGENE &amp; YOUNG HEE</t>
  </si>
  <si>
    <t>64 CHRISTIE AVENUE</t>
  </si>
  <si>
    <t xml:space="preserve">  211</t>
  </si>
  <si>
    <t>KIM,SILAS</t>
  </si>
  <si>
    <t>73 CHRISTIE AVE</t>
  </si>
  <si>
    <t xml:space="preserve">  308</t>
  </si>
  <si>
    <t xml:space="preserve">    4</t>
  </si>
  <si>
    <t>STEPHEN,MAXWELL G &amp; IRENE</t>
  </si>
  <si>
    <t>741 SEVENTH AVE</t>
  </si>
  <si>
    <t xml:space="preserve">  310</t>
  </si>
  <si>
    <t xml:space="preserve">   16</t>
  </si>
  <si>
    <t>MILLER, CHRISTOPHER &amp; SARA</t>
  </si>
  <si>
    <t>300 CONTINENTAL AVE</t>
  </si>
  <si>
    <t xml:space="preserve">   18</t>
  </si>
  <si>
    <t>QUALITY HOME DEVELOPERS LLC</t>
  </si>
  <si>
    <t>712 SIXTH AVE</t>
  </si>
  <si>
    <t xml:space="preserve">  402</t>
  </si>
  <si>
    <t>DAVID, GLENN C</t>
  </si>
  <si>
    <t>785 SUMMIT AVE</t>
  </si>
  <si>
    <t xml:space="preserve">    6</t>
  </si>
  <si>
    <t>BUSER, JAMES E. &amp; JANICE L.</t>
  </si>
  <si>
    <t>767 SUMMIT AVE.</t>
  </si>
  <si>
    <t xml:space="preserve">   11</t>
  </si>
  <si>
    <t>HAWLEY, ROBERT &amp; RAMAH</t>
  </si>
  <si>
    <t>770 BOGERT ROAD</t>
  </si>
  <si>
    <t xml:space="preserve">  403</t>
  </si>
  <si>
    <t>NIGITO, PAUL A</t>
  </si>
  <si>
    <t>795 KINDERKAMACK RD.</t>
  </si>
  <si>
    <t xml:space="preserve"> 4C</t>
  </si>
  <si>
    <t xml:space="preserve">  409</t>
  </si>
  <si>
    <t>ZENITH CAPITAL MGMT HOLDINGS LLC</t>
  </si>
  <si>
    <t>790 KINDERKAMACK ROAD</t>
  </si>
  <si>
    <t xml:space="preserve">    5</t>
  </si>
  <si>
    <t>RML CONSTRUCTION, INC.</t>
  </si>
  <si>
    <t>41 RIVER EDGE RD</t>
  </si>
  <si>
    <t xml:space="preserve">   -C0004- -</t>
  </si>
  <si>
    <t>BABICZ,JENNIFER T</t>
  </si>
  <si>
    <t>4 CAROL LANE</t>
  </si>
  <si>
    <t xml:space="preserve">   50</t>
  </si>
  <si>
    <t xml:space="preserve">   -C0101- -</t>
  </si>
  <si>
    <t>LEE, SHAWN &amp; KRISTIN</t>
  </si>
  <si>
    <t>784 KINDERKAMACK ROAD, #1</t>
  </si>
  <si>
    <t xml:space="preserve">  411</t>
  </si>
  <si>
    <t xml:space="preserve">    2.02</t>
  </si>
  <si>
    <t>COSTA, ANGELO C &amp; LINDA F</t>
  </si>
  <si>
    <t>745 WILLIAMS AVE</t>
  </si>
  <si>
    <t xml:space="preserve">  503</t>
  </si>
  <si>
    <t>SCHMITT, HERBERT &amp; JUDITH LEE</t>
  </si>
  <si>
    <t>662 MILLBROOK ROAD</t>
  </si>
  <si>
    <t xml:space="preserve">  509</t>
  </si>
  <si>
    <t>ANDRIANO, DANIEL T &amp; DANA</t>
  </si>
  <si>
    <t>292 MONROE AVE</t>
  </si>
  <si>
    <t xml:space="preserve">  602</t>
  </si>
  <si>
    <t>GOLDFARB, ALEX &amp; BAZER, TATYANA</t>
  </si>
  <si>
    <t>193 ADAMS AVE</t>
  </si>
  <si>
    <t xml:space="preserve">  611</t>
  </si>
  <si>
    <t>GRUJA, JOHN J</t>
  </si>
  <si>
    <t>144 MANNING AVE</t>
  </si>
  <si>
    <t xml:space="preserve">  617</t>
  </si>
  <si>
    <t>600 KINDERKAMACK ROAD</t>
  </si>
  <si>
    <t xml:space="preserve">  620</t>
  </si>
  <si>
    <t xml:space="preserve">    3.01</t>
  </si>
  <si>
    <t>PIGNATELLI, JOSEPH G &amp; CAROL</t>
  </si>
  <si>
    <t>HACKENSACK RIVER</t>
  </si>
  <si>
    <t xml:space="preserve"> 1</t>
  </si>
  <si>
    <t xml:space="preserve">  703</t>
  </si>
  <si>
    <t xml:space="preserve">   17</t>
  </si>
  <si>
    <t>JAHELKA, MARION</t>
  </si>
  <si>
    <t>208 GREENWAY TER</t>
  </si>
  <si>
    <t xml:space="preserve">  707</t>
  </si>
  <si>
    <t>CHARATZ, STEVEN W. &amp; SANDRA</t>
  </si>
  <si>
    <t>220 KENSINGTON ROAD</t>
  </si>
  <si>
    <t xml:space="preserve">  803</t>
  </si>
  <si>
    <t xml:space="preserve">   14</t>
  </si>
  <si>
    <t>KOMAR, KEVIN J &amp; MARYANN</t>
  </si>
  <si>
    <t>124 VOORHIS AVE</t>
  </si>
  <si>
    <t xml:space="preserve">  804</t>
  </si>
  <si>
    <t>554 KINDERKAMACK RD</t>
  </si>
  <si>
    <t>540 KINDERKAMACK RD</t>
  </si>
  <si>
    <t xml:space="preserve">  813</t>
  </si>
  <si>
    <t xml:space="preserve">    8</t>
  </si>
  <si>
    <t>CHENG,PIK WAN</t>
  </si>
  <si>
    <t>485 THE FENWAY</t>
  </si>
  <si>
    <t xml:space="preserve">  902</t>
  </si>
  <si>
    <t>BAGNATO JR, VINCENT</t>
  </si>
  <si>
    <t>269 MANCHESTER RD</t>
  </si>
  <si>
    <t xml:space="preserve">  905</t>
  </si>
  <si>
    <t xml:space="preserve">   29</t>
  </si>
  <si>
    <t>374 VALLEY RD</t>
  </si>
  <si>
    <t xml:space="preserve">  909</t>
  </si>
  <si>
    <t xml:space="preserve">   40</t>
  </si>
  <si>
    <t>CARLOS, JOSE &amp; MARIA,ETALS.</t>
  </si>
  <si>
    <t>368 OAK AVE</t>
  </si>
  <si>
    <t xml:space="preserve">  910</t>
  </si>
  <si>
    <t>ASP PROPERTIES GROUP LLC</t>
  </si>
  <si>
    <t>285 WAYNE AVE.</t>
  </si>
  <si>
    <t xml:space="preserve">  911</t>
  </si>
  <si>
    <t>RICASA, RONILO B &amp; MARIA DIVINA</t>
  </si>
  <si>
    <t>321 OLYMPIA DR.</t>
  </si>
  <si>
    <t xml:space="preserve"> 1103</t>
  </si>
  <si>
    <t xml:space="preserve">   43</t>
  </si>
  <si>
    <t>CONTRERAS, JUANA</t>
  </si>
  <si>
    <t>10 EASTBROOK DR</t>
  </si>
  <si>
    <t xml:space="preserve"> 1104</t>
  </si>
  <si>
    <t xml:space="preserve">   33</t>
  </si>
  <si>
    <t>URQUILLA, VICTOR</t>
  </si>
  <si>
    <t>212 VALLEY RD</t>
  </si>
  <si>
    <t xml:space="preserve"> 1105</t>
  </si>
  <si>
    <t>BOGOSIAN, CLAUDINE</t>
  </si>
  <si>
    <t>8 WARWICK CT</t>
  </si>
  <si>
    <t xml:space="preserve"> 1205</t>
  </si>
  <si>
    <t xml:space="preserve">   47</t>
  </si>
  <si>
    <t>MLYNOWSKI, ANDREW G</t>
  </si>
  <si>
    <t>169 MOHAWK DR</t>
  </si>
  <si>
    <t xml:space="preserve"> 1210</t>
  </si>
  <si>
    <t>ROTH, MARTIN &amp; PHYLLIS B.</t>
  </si>
  <si>
    <t>186 VAN SAUN DR.</t>
  </si>
  <si>
    <t xml:space="preserve"> 1302</t>
  </si>
  <si>
    <t xml:space="preserve">   24</t>
  </si>
  <si>
    <t>CHAUX, GIANCARLO</t>
  </si>
  <si>
    <t>65 ELIZABETH ST</t>
  </si>
  <si>
    <t xml:space="preserve"> 1403</t>
  </si>
  <si>
    <t xml:space="preserve">    9</t>
  </si>
  <si>
    <t>10 ROUTE 4 WEST LLC</t>
  </si>
  <si>
    <t>10 ROUTE 4</t>
  </si>
  <si>
    <t xml:space="preserve"> 1410</t>
  </si>
  <si>
    <t xml:space="preserve">    4.03</t>
  </si>
  <si>
    <t>GRAND AVENUE HYE GROUP,INC.</t>
  </si>
  <si>
    <t>84 GRAND AV</t>
  </si>
  <si>
    <t xml:space="preserve"> 1418</t>
  </si>
  <si>
    <t>ENTERPRISE 5,LLC</t>
  </si>
  <si>
    <t>270 JOHNSON AVE.</t>
  </si>
  <si>
    <t>TAYFUN HUSEYIN</t>
  </si>
  <si>
    <t>278 JOHNSON AVE.</t>
  </si>
  <si>
    <t>ENDER, HUSEYIN</t>
  </si>
  <si>
    <t>11 ROUTE 4,EAST</t>
  </si>
  <si>
    <t>62 MADISON ST.</t>
  </si>
  <si>
    <t>B01-     - -</t>
  </si>
  <si>
    <t>62 MADISON ST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</si>
  <si>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</si>
  <si>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</si>
  <si>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</si>
  <si>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2025 to 2025    Include Prior Yr/Prd In Balance: N             </t>
  </si>
  <si>
    <t xml:space="preserve">        Qual:                                     Bill Period Range:  1 to  4               Include Interest Through: 12/31/25      </t>
  </si>
  <si>
    <t xml:space="preserve">  As Of Date: 12/31/25                Assessed Value/SPTX Code Year: 2025                     Include Tax Sp Charges: N             </t>
  </si>
  <si>
    <t xml:space="preserve">                                 Include Utility Due As Of 12/31/25: N                 Include Other Special Charges: N             </t>
  </si>
  <si>
    <t xml:space="preserve">                                   Include PILOT Due As Of 12/31/25: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</si>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</sst>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7109375" customWidth="1"/>
    <col min="2" max="2" width="8.85546875" customWidth="1"/>
    <col min="3" max="3" width="12.5703125" customWidth="1"/>
    <col min="4" max="4" width="37.5703125" customWidth="1"/>
    <col min="5" max="5" width="30.42578125" customWidth="1"/>
    <col min="6" max="6" width="7.5703125" customWidth="1"/>
    <col min="7" max="7" width="15.85546875" customWidth="1"/>
    <col min="8" max="8" width="14.5703125" customWidth="1"/>
    <col min="9" max="9" width="11.85546875" customWidth="1"/>
    <col min="10" max="10" width="10.710937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21610.6</v>
      </c>
      <c r="H2" s="1">
        <v>1342.65</v>
      </c>
      <c r="I2" s="1">
        <v>0</v>
      </c>
      <c r="J2" s="1">
        <v>1335.76</v>
      </c>
      <c r="K2" s="1">
        <v>766.86</v>
      </c>
      <c r="L2" s="1">
        <v>23720.11</v>
      </c>
      <c r="M2" t="b">
        <v>1</v>
      </c>
      <c r="N2" t="b">
        <v>1</v>
      </c>
    </row>
    <row r="3" spans="1:14" x14ac:dyDescent="0.25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17</v>
      </c>
      <c r="G3" s="1">
        <v>14171.52</v>
      </c>
      <c r="H3" s="5">
        <v>0</v>
      </c>
      <c r="I3" s="1">
        <v>10617.6</v>
      </c>
      <c r="J3" s="1">
        <v>113.16</v>
      </c>
      <c r="K3" s="1">
        <v>80.260000000000005</v>
      </c>
      <c r="L3" s="1">
        <v>3634.18</v>
      </c>
      <c r="M3" t="b">
        <v>1</v>
      </c>
      <c r="N3" t="b">
        <v>1</v>
      </c>
    </row>
    <row r="4" spans="1:14" x14ac:dyDescent="0.25">
      <c r="A4" s="6" t="s">
        <v>22</v>
      </c>
      <c r="B4" s="6" t="s">
        <v>23</v>
      </c>
      <c r="C4" s="6" t="s">
        <v>14</v>
      </c>
      <c r="D4" s="6" t="s">
        <v>24</v>
      </c>
      <c r="E4" s="6" t="s">
        <v>25</v>
      </c>
      <c r="F4" s="6" t="s">
        <v>17</v>
      </c>
      <c r="G4" s="1">
        <v>17286.060000000001</v>
      </c>
      <c r="H4" s="5">
        <v>0</v>
      </c>
      <c r="I4" s="1">
        <v>17254.810000000001</v>
      </c>
      <c r="J4" s="1">
        <v>93.11</v>
      </c>
      <c r="K4" s="1">
        <v>0.63</v>
      </c>
      <c r="L4" s="1">
        <v>31.88</v>
      </c>
      <c r="M4" t="b">
        <v>1</v>
      </c>
      <c r="N4" t="b">
        <v>1</v>
      </c>
    </row>
    <row r="5" spans="1:14" x14ac:dyDescent="0.25">
      <c r="A5" s="6" t="s">
        <v>26</v>
      </c>
      <c r="B5" s="6" t="s">
        <v>27</v>
      </c>
      <c r="C5" s="6" t="s">
        <v>14</v>
      </c>
      <c r="D5" s="6" t="s">
        <v>28</v>
      </c>
      <c r="E5" s="6" t="s">
        <v>29</v>
      </c>
      <c r="F5" s="6" t="s">
        <v>30</v>
      </c>
      <c r="G5" s="1">
        <v>16860.14</v>
      </c>
      <c r="H5" s="5">
        <v>0</v>
      </c>
      <c r="I5" s="1">
        <v>8116.36</v>
      </c>
      <c r="J5" s="1">
        <v>0</v>
      </c>
      <c r="K5" s="1">
        <v>389.15</v>
      </c>
      <c r="L5" s="1">
        <v>9132.93</v>
      </c>
      <c r="M5" t="b">
        <v>1</v>
      </c>
      <c r="N5" t="b">
        <v>1</v>
      </c>
    </row>
    <row r="6" spans="1:14" x14ac:dyDescent="0.25">
      <c r="A6" s="6" t="s">
        <v>26</v>
      </c>
      <c r="B6" s="6" t="s">
        <v>31</v>
      </c>
      <c r="C6" s="6" t="s">
        <v>14</v>
      </c>
      <c r="D6" s="6" t="s">
        <v>32</v>
      </c>
      <c r="E6" s="6" t="s">
        <v>33</v>
      </c>
      <c r="F6" s="6" t="s">
        <v>30</v>
      </c>
      <c r="G6" s="1">
        <v>41435.24</v>
      </c>
      <c r="H6" s="1">
        <v>1457.66</v>
      </c>
      <c r="I6" s="1">
        <v>18274.689999999999</v>
      </c>
      <c r="J6" s="1">
        <v>0</v>
      </c>
      <c r="K6" s="1">
        <v>1133.79</v>
      </c>
      <c r="L6" s="1">
        <v>25752</v>
      </c>
      <c r="M6" t="b">
        <v>1</v>
      </c>
      <c r="N6" t="b">
        <v>1</v>
      </c>
    </row>
    <row r="7" spans="1:14" x14ac:dyDescent="0.25">
      <c r="A7" s="6" t="s">
        <v>26</v>
      </c>
      <c r="B7" s="6" t="s">
        <v>34</v>
      </c>
      <c r="C7" s="6" t="s">
        <v>14</v>
      </c>
      <c r="D7" s="6" t="s">
        <v>35</v>
      </c>
      <c r="E7" s="6" t="s">
        <v>36</v>
      </c>
      <c r="F7" s="6" t="s">
        <v>30</v>
      </c>
      <c r="G7" s="1">
        <v>18164.52</v>
      </c>
      <c r="H7" s="1">
        <v>883.3</v>
      </c>
      <c r="I7" s="1">
        <v>4351.59</v>
      </c>
      <c r="J7" s="1">
        <v>0</v>
      </c>
      <c r="K7" s="1">
        <v>908.71</v>
      </c>
      <c r="L7" s="1">
        <v>15604.94</v>
      </c>
      <c r="M7" t="b">
        <v>1</v>
      </c>
      <c r="N7" t="b">
        <v>1</v>
      </c>
    </row>
    <row r="8" spans="1:14" x14ac:dyDescent="0.25">
      <c r="A8" s="6" t="s">
        <v>26</v>
      </c>
      <c r="B8" s="6" t="s">
        <v>37</v>
      </c>
      <c r="C8" s="6" t="s">
        <v>14</v>
      </c>
      <c r="D8" s="6" t="s">
        <v>35</v>
      </c>
      <c r="E8" s="6" t="s">
        <v>38</v>
      </c>
      <c r="F8" s="6" t="s">
        <v>30</v>
      </c>
      <c r="G8" s="1">
        <v>4840</v>
      </c>
      <c r="H8" s="5">
        <v>0</v>
      </c>
      <c r="I8" s="1">
        <v>3525.06</v>
      </c>
      <c r="J8" s="1">
        <v>22.29</v>
      </c>
      <c r="K8" s="1">
        <v>17.239999999999998</v>
      </c>
      <c r="L8" s="1">
        <v>1332.18</v>
      </c>
      <c r="M8" t="b">
        <v>1</v>
      </c>
      <c r="N8" t="b">
        <v>1</v>
      </c>
    </row>
    <row r="9" spans="1:14" x14ac:dyDescent="0.25">
      <c r="A9" s="6" t="s">
        <v>39</v>
      </c>
      <c r="B9" s="6" t="s">
        <v>40</v>
      </c>
      <c r="C9" s="6" t="s">
        <v>14</v>
      </c>
      <c r="D9" s="6" t="s">
        <v>41</v>
      </c>
      <c r="E9" s="6" t="s">
        <v>42</v>
      </c>
      <c r="F9" s="6" t="s">
        <v>30</v>
      </c>
      <c r="G9" s="1">
        <v>25310.78</v>
      </c>
      <c r="H9" s="5">
        <v>0</v>
      </c>
      <c r="I9" s="1">
        <v>18683.12</v>
      </c>
      <c r="J9" s="1">
        <v>300.99</v>
      </c>
      <c r="K9" s="1">
        <v>170.94</v>
      </c>
      <c r="L9" s="1">
        <v>6798.6</v>
      </c>
      <c r="M9" t="b">
        <v>1</v>
      </c>
      <c r="N9" t="b">
        <v>1</v>
      </c>
    </row>
    <row r="10" spans="1:14" x14ac:dyDescent="0.25">
      <c r="A10" s="6" t="s">
        <v>39</v>
      </c>
      <c r="B10" s="6" t="s">
        <v>43</v>
      </c>
      <c r="C10" s="6" t="s">
        <v>14</v>
      </c>
      <c r="D10" s="6" t="s">
        <v>44</v>
      </c>
      <c r="E10" s="6" t="s">
        <v>45</v>
      </c>
      <c r="F10" s="6" t="s">
        <v>17</v>
      </c>
      <c r="G10" s="1">
        <v>16221.26</v>
      </c>
      <c r="H10" s="5">
        <v>0</v>
      </c>
      <c r="I10" s="1">
        <v>12455.63</v>
      </c>
      <c r="J10" s="1">
        <v>124.93</v>
      </c>
      <c r="K10" s="1">
        <v>86.51</v>
      </c>
      <c r="L10" s="1">
        <v>3852.14</v>
      </c>
      <c r="M10" t="b">
        <v>1</v>
      </c>
      <c r="N10" t="b">
        <v>1</v>
      </c>
    </row>
    <row r="11" spans="1:14" x14ac:dyDescent="0.25">
      <c r="A11" s="6" t="s">
        <v>46</v>
      </c>
      <c r="B11" s="6" t="s">
        <v>19</v>
      </c>
      <c r="C11" s="6" t="s">
        <v>14</v>
      </c>
      <c r="D11" s="6" t="s">
        <v>35</v>
      </c>
      <c r="E11" s="6" t="s">
        <v>47</v>
      </c>
      <c r="F11" s="6" t="s">
        <v>30</v>
      </c>
      <c r="G11" s="1">
        <v>14248.96</v>
      </c>
      <c r="H11" s="1">
        <v>682.16</v>
      </c>
      <c r="I11" s="1">
        <v>3573.46</v>
      </c>
      <c r="J11" s="1">
        <v>0</v>
      </c>
      <c r="K11" s="1">
        <v>693.85</v>
      </c>
      <c r="L11" s="1">
        <v>12051.51</v>
      </c>
      <c r="M11" t="b">
        <v>1</v>
      </c>
      <c r="N11" t="b">
        <v>1</v>
      </c>
    </row>
    <row r="12" spans="1:14" x14ac:dyDescent="0.25">
      <c r="A12" s="6" t="s">
        <v>46</v>
      </c>
      <c r="B12" s="6" t="s">
        <v>48</v>
      </c>
      <c r="C12" s="6" t="s">
        <v>14</v>
      </c>
      <c r="D12" s="6" t="s">
        <v>35</v>
      </c>
      <c r="E12" s="6" t="s">
        <v>49</v>
      </c>
      <c r="F12" s="6" t="s">
        <v>30</v>
      </c>
      <c r="G12" s="1">
        <v>11925.76</v>
      </c>
      <c r="H12" s="5">
        <v>0</v>
      </c>
      <c r="I12" s="1">
        <v>8200.44</v>
      </c>
      <c r="J12" s="1">
        <v>64.900000000000006</v>
      </c>
      <c r="K12" s="1">
        <v>85.32</v>
      </c>
      <c r="L12" s="1">
        <v>3810.64</v>
      </c>
      <c r="M12" t="b">
        <v>1</v>
      </c>
      <c r="N12" t="b">
        <v>1</v>
      </c>
    </row>
    <row r="13" spans="1:14" x14ac:dyDescent="0.25">
      <c r="A13" s="6" t="s">
        <v>46</v>
      </c>
      <c r="B13" s="6" t="s">
        <v>50</v>
      </c>
      <c r="C13" s="6" t="s">
        <v>14</v>
      </c>
      <c r="D13" s="6" t="s">
        <v>51</v>
      </c>
      <c r="E13" s="6" t="s">
        <v>52</v>
      </c>
      <c r="F13" s="6" t="s">
        <v>30</v>
      </c>
      <c r="G13" s="1">
        <v>25697.98</v>
      </c>
      <c r="H13" s="1">
        <v>1258.48</v>
      </c>
      <c r="I13" s="1">
        <v>6048.61</v>
      </c>
      <c r="J13" s="1">
        <v>0</v>
      </c>
      <c r="K13" s="1">
        <v>1325.22</v>
      </c>
      <c r="L13" s="1">
        <v>22233.07</v>
      </c>
      <c r="M13" t="b">
        <v>1</v>
      </c>
      <c r="N13" t="b">
        <v>1</v>
      </c>
    </row>
    <row r="14" spans="1:14" x14ac:dyDescent="0.25">
      <c r="A14" s="6" t="s">
        <v>53</v>
      </c>
      <c r="B14" s="6" t="s">
        <v>19</v>
      </c>
      <c r="C14" s="6" t="s">
        <v>14</v>
      </c>
      <c r="D14" s="6" t="s">
        <v>54</v>
      </c>
      <c r="E14" s="6" t="s">
        <v>55</v>
      </c>
      <c r="F14" s="6" t="s">
        <v>30</v>
      </c>
      <c r="G14" s="1">
        <v>15209.7</v>
      </c>
      <c r="H14" s="5">
        <v>0</v>
      </c>
      <c r="I14" s="1">
        <v>11621.71</v>
      </c>
      <c r="J14" s="1">
        <v>331.18</v>
      </c>
      <c r="K14" s="1">
        <v>69.97</v>
      </c>
      <c r="L14" s="1">
        <v>3657.96</v>
      </c>
      <c r="M14" t="b">
        <v>1</v>
      </c>
      <c r="N14" t="b">
        <v>1</v>
      </c>
    </row>
    <row r="15" spans="1:14" x14ac:dyDescent="0.25">
      <c r="A15" s="6" t="s">
        <v>56</v>
      </c>
      <c r="B15" s="6" t="s">
        <v>57</v>
      </c>
      <c r="C15" s="6" t="s">
        <v>14</v>
      </c>
      <c r="D15" s="6" t="s">
        <v>58</v>
      </c>
      <c r="E15" s="6" t="s">
        <v>59</v>
      </c>
      <c r="F15" s="6" t="s">
        <v>17</v>
      </c>
      <c r="G15" s="1">
        <v>15202.44</v>
      </c>
      <c r="H15" s="5">
        <v>0</v>
      </c>
      <c r="I15" s="1">
        <v>10255.09</v>
      </c>
      <c r="J15" s="1">
        <v>72.16</v>
      </c>
      <c r="K15" s="1">
        <v>121.37</v>
      </c>
      <c r="L15" s="1">
        <v>5068.72</v>
      </c>
      <c r="M15" t="b">
        <v>1</v>
      </c>
      <c r="N15" t="b">
        <v>1</v>
      </c>
    </row>
    <row r="16" spans="1:14" x14ac:dyDescent="0.25">
      <c r="A16" s="6" t="s">
        <v>60</v>
      </c>
      <c r="B16" s="6" t="s">
        <v>27</v>
      </c>
      <c r="C16" s="6" t="s">
        <v>14</v>
      </c>
      <c r="D16" s="6" t="s">
        <v>61</v>
      </c>
      <c r="E16" s="6" t="s">
        <v>62</v>
      </c>
      <c r="F16" s="6" t="s">
        <v>17</v>
      </c>
      <c r="G16" s="1">
        <v>10459.24</v>
      </c>
      <c r="H16" s="5">
        <v>0</v>
      </c>
      <c r="I16" s="1">
        <v>7413.39</v>
      </c>
      <c r="J16" s="1">
        <v>88.36</v>
      </c>
      <c r="K16" s="1">
        <v>65.27</v>
      </c>
      <c r="L16" s="1">
        <v>3111.12</v>
      </c>
      <c r="M16" t="b">
        <v>1</v>
      </c>
      <c r="N16" t="b">
        <v>1</v>
      </c>
    </row>
    <row r="17" spans="1:14" x14ac:dyDescent="0.25">
      <c r="A17" s="6" t="s">
        <v>63</v>
      </c>
      <c r="B17" s="6" t="s">
        <v>64</v>
      </c>
      <c r="C17" s="6" t="s">
        <v>14</v>
      </c>
      <c r="D17" s="6" t="s">
        <v>65</v>
      </c>
      <c r="E17" s="6" t="s">
        <v>66</v>
      </c>
      <c r="F17" s="6" t="s">
        <v>17</v>
      </c>
      <c r="G17" s="1">
        <v>13105.98</v>
      </c>
      <c r="H17" s="5">
        <v>0</v>
      </c>
      <c r="I17" s="1">
        <v>9909.07</v>
      </c>
      <c r="J17" s="1">
        <v>0</v>
      </c>
      <c r="K17" s="1">
        <v>69.73</v>
      </c>
      <c r="L17" s="1">
        <v>3266.64</v>
      </c>
      <c r="M17" t="b">
        <v>1</v>
      </c>
      <c r="N17" t="b">
        <v>1</v>
      </c>
    </row>
    <row r="18" spans="1:14" x14ac:dyDescent="0.25">
      <c r="A18" s="6" t="s">
        <v>67</v>
      </c>
      <c r="B18" s="6" t="s">
        <v>68</v>
      </c>
      <c r="C18" s="6" t="s">
        <v>14</v>
      </c>
      <c r="D18" s="6" t="s">
        <v>69</v>
      </c>
      <c r="E18" s="6" t="s">
        <v>70</v>
      </c>
      <c r="F18" s="6" t="s">
        <v>17</v>
      </c>
      <c r="G18" s="1">
        <v>14832.18</v>
      </c>
      <c r="H18" s="1">
        <v>652.86</v>
      </c>
      <c r="I18" s="1">
        <v>3956.58</v>
      </c>
      <c r="J18" s="1">
        <v>1155.83</v>
      </c>
      <c r="K18" s="1">
        <v>5.44</v>
      </c>
      <c r="L18" s="1">
        <v>11533.9</v>
      </c>
      <c r="M18" t="b">
        <v>1</v>
      </c>
      <c r="N18" t="b">
        <v>1</v>
      </c>
    </row>
    <row r="19" spans="1:14" x14ac:dyDescent="0.25">
      <c r="A19" s="6" t="s">
        <v>67</v>
      </c>
      <c r="B19" s="6" t="s">
        <v>71</v>
      </c>
      <c r="C19" s="6" t="s">
        <v>14</v>
      </c>
      <c r="D19" s="6" t="s">
        <v>72</v>
      </c>
      <c r="E19" s="6" t="s">
        <v>73</v>
      </c>
      <c r="F19" s="6" t="s">
        <v>17</v>
      </c>
      <c r="G19" s="1">
        <v>13655.32</v>
      </c>
      <c r="H19" s="5">
        <v>0</v>
      </c>
      <c r="I19" s="1">
        <v>10406.26</v>
      </c>
      <c r="J19" s="1">
        <v>14.88</v>
      </c>
      <c r="K19" s="1">
        <v>71.27</v>
      </c>
      <c r="L19" s="1">
        <v>3320.33</v>
      </c>
      <c r="M19" t="b">
        <v>1</v>
      </c>
      <c r="N19" t="b">
        <v>1</v>
      </c>
    </row>
    <row r="20" spans="1:14" x14ac:dyDescent="0.25">
      <c r="A20" s="6" t="s">
        <v>74</v>
      </c>
      <c r="B20" s="6" t="s">
        <v>40</v>
      </c>
      <c r="C20" s="6" t="s">
        <v>14</v>
      </c>
      <c r="D20" s="6" t="s">
        <v>75</v>
      </c>
      <c r="E20" s="6" t="s">
        <v>76</v>
      </c>
      <c r="F20" s="6" t="s">
        <v>17</v>
      </c>
      <c r="G20" s="1">
        <v>20308.64</v>
      </c>
      <c r="H20" s="1">
        <v>967.2</v>
      </c>
      <c r="I20" s="1">
        <v>5221.33</v>
      </c>
      <c r="J20" s="1">
        <v>37.26</v>
      </c>
      <c r="K20" s="1">
        <v>1032.6600000000001</v>
      </c>
      <c r="L20" s="1">
        <v>17087.169999999998</v>
      </c>
      <c r="M20" t="b">
        <v>1</v>
      </c>
      <c r="N20" t="b">
        <v>1</v>
      </c>
    </row>
    <row r="21" spans="1:14" x14ac:dyDescent="0.25">
      <c r="A21" s="6" t="s">
        <v>74</v>
      </c>
      <c r="B21" s="6" t="s">
        <v>77</v>
      </c>
      <c r="C21" s="6" t="s">
        <v>14</v>
      </c>
      <c r="D21" s="6" t="s">
        <v>78</v>
      </c>
      <c r="E21" s="6" t="s">
        <v>79</v>
      </c>
      <c r="F21" s="6" t="s">
        <v>17</v>
      </c>
      <c r="G21" s="1">
        <v>15175.08</v>
      </c>
      <c r="H21" s="5">
        <v>0</v>
      </c>
      <c r="I21" s="1">
        <v>11461.56</v>
      </c>
      <c r="J21" s="1">
        <v>496.96</v>
      </c>
      <c r="K21" s="1">
        <v>84.97</v>
      </c>
      <c r="L21" s="1">
        <v>3798.49</v>
      </c>
      <c r="M21" t="b">
        <v>1</v>
      </c>
      <c r="N21" t="b">
        <v>1</v>
      </c>
    </row>
    <row r="22" spans="1:14" x14ac:dyDescent="0.25">
      <c r="A22" s="6" t="s">
        <v>74</v>
      </c>
      <c r="B22" s="6" t="s">
        <v>80</v>
      </c>
      <c r="C22" s="6" t="s">
        <v>14</v>
      </c>
      <c r="D22" s="6" t="s">
        <v>81</v>
      </c>
      <c r="E22" s="6" t="s">
        <v>82</v>
      </c>
      <c r="F22" s="6" t="s">
        <v>17</v>
      </c>
      <c r="G22" s="1">
        <v>15582.38</v>
      </c>
      <c r="H22" s="5">
        <v>0</v>
      </c>
      <c r="I22" s="1">
        <v>11326.53</v>
      </c>
      <c r="J22" s="1">
        <v>110.9</v>
      </c>
      <c r="K22" s="1">
        <v>100.97</v>
      </c>
      <c r="L22" s="1">
        <v>4356.82</v>
      </c>
      <c r="M22" t="b">
        <v>1</v>
      </c>
      <c r="N22" t="b">
        <v>1</v>
      </c>
    </row>
    <row r="23" spans="1:14" x14ac:dyDescent="0.25">
      <c r="A23" s="6" t="s">
        <v>83</v>
      </c>
      <c r="B23" s="6" t="s">
        <v>64</v>
      </c>
      <c r="C23" s="6" t="s">
        <v>14</v>
      </c>
      <c r="D23" s="6" t="s">
        <v>84</v>
      </c>
      <c r="E23" s="6" t="s">
        <v>85</v>
      </c>
      <c r="F23" s="6" t="s">
        <v>86</v>
      </c>
      <c r="G23" s="1">
        <v>31827.84</v>
      </c>
      <c r="H23" s="1">
        <v>692.83</v>
      </c>
      <c r="I23" s="1">
        <v>20587.72</v>
      </c>
      <c r="J23" s="1">
        <v>86</v>
      </c>
      <c r="K23" s="1">
        <v>307</v>
      </c>
      <c r="L23" s="1">
        <v>12239.95</v>
      </c>
      <c r="M23" t="b">
        <v>1</v>
      </c>
      <c r="N23" t="b">
        <v>1</v>
      </c>
    </row>
    <row r="24" spans="1:14" x14ac:dyDescent="0.25">
      <c r="A24" s="6" t="s">
        <v>87</v>
      </c>
      <c r="B24" s="6" t="s">
        <v>27</v>
      </c>
      <c r="C24" s="6" t="s">
        <v>14</v>
      </c>
      <c r="D24" s="6" t="s">
        <v>88</v>
      </c>
      <c r="E24" s="6" t="s">
        <v>89</v>
      </c>
      <c r="F24" s="6" t="s">
        <v>30</v>
      </c>
      <c r="G24" s="1">
        <v>12315.38</v>
      </c>
      <c r="H24" s="5">
        <v>0</v>
      </c>
      <c r="I24" s="1">
        <v>8728.5300000000007</v>
      </c>
      <c r="J24" s="1">
        <v>0</v>
      </c>
      <c r="K24" s="1">
        <v>81.23</v>
      </c>
      <c r="L24" s="1">
        <v>3668.08</v>
      </c>
      <c r="M24" t="b">
        <v>1</v>
      </c>
      <c r="N24" t="b">
        <v>1</v>
      </c>
    </row>
    <row r="25" spans="1:14" x14ac:dyDescent="0.25">
      <c r="A25" s="6" t="s">
        <v>87</v>
      </c>
      <c r="B25" s="6" t="s">
        <v>90</v>
      </c>
      <c r="C25" s="6" t="s">
        <v>14</v>
      </c>
      <c r="D25" s="6" t="s">
        <v>91</v>
      </c>
      <c r="E25" s="6" t="s">
        <v>92</v>
      </c>
      <c r="F25" s="6" t="s">
        <v>17</v>
      </c>
      <c r="G25" s="1">
        <v>24255.66</v>
      </c>
      <c r="H25" s="1">
        <v>86.52</v>
      </c>
      <c r="I25" s="1">
        <v>17598.32</v>
      </c>
      <c r="J25" s="1">
        <v>590.61</v>
      </c>
      <c r="K25" s="1">
        <v>174.36</v>
      </c>
      <c r="L25" s="1">
        <v>6918.22</v>
      </c>
      <c r="M25" t="b">
        <v>1</v>
      </c>
      <c r="N25" t="b">
        <v>1</v>
      </c>
    </row>
    <row r="26" spans="1:14" x14ac:dyDescent="0.25">
      <c r="A26" s="6" t="s">
        <v>87</v>
      </c>
      <c r="B26" s="6" t="s">
        <v>57</v>
      </c>
      <c r="C26" s="6" t="s">
        <v>93</v>
      </c>
      <c r="D26" s="6" t="s">
        <v>94</v>
      </c>
      <c r="E26" s="6" t="s">
        <v>95</v>
      </c>
      <c r="F26" s="6" t="s">
        <v>17</v>
      </c>
      <c r="G26" s="1">
        <v>12496.88</v>
      </c>
      <c r="H26" s="5">
        <v>0</v>
      </c>
      <c r="I26" s="1">
        <v>7162.78</v>
      </c>
      <c r="J26" s="1">
        <v>294.56</v>
      </c>
      <c r="K26" s="1">
        <v>212.73</v>
      </c>
      <c r="L26" s="1">
        <v>5546.83</v>
      </c>
      <c r="M26" t="b">
        <v>1</v>
      </c>
      <c r="N26" t="b">
        <v>1</v>
      </c>
    </row>
    <row r="27" spans="1:14" x14ac:dyDescent="0.25">
      <c r="A27" s="6" t="s">
        <v>87</v>
      </c>
      <c r="B27" s="6" t="s">
        <v>96</v>
      </c>
      <c r="C27" s="6" t="s">
        <v>97</v>
      </c>
      <c r="D27" s="6" t="s">
        <v>98</v>
      </c>
      <c r="E27" s="6" t="s">
        <v>99</v>
      </c>
      <c r="F27" s="6" t="s">
        <v>17</v>
      </c>
      <c r="G27" s="1">
        <v>14367.54</v>
      </c>
      <c r="H27" s="5">
        <v>0</v>
      </c>
      <c r="I27" s="1">
        <v>10587.84</v>
      </c>
      <c r="J27" s="1">
        <v>423.96</v>
      </c>
      <c r="K27" s="1">
        <v>86.92</v>
      </c>
      <c r="L27" s="1">
        <v>3866.62</v>
      </c>
      <c r="M27" t="b">
        <v>1</v>
      </c>
      <c r="N27" t="b">
        <v>1</v>
      </c>
    </row>
    <row r="28" spans="1:14" x14ac:dyDescent="0.25">
      <c r="A28" s="6" t="s">
        <v>100</v>
      </c>
      <c r="B28" s="6" t="s">
        <v>101</v>
      </c>
      <c r="C28" s="6" t="s">
        <v>14</v>
      </c>
      <c r="D28" s="6" t="s">
        <v>102</v>
      </c>
      <c r="E28" s="6" t="s">
        <v>103</v>
      </c>
      <c r="F28" s="6" t="s">
        <v>17</v>
      </c>
      <c r="G28" s="1">
        <v>23065.02</v>
      </c>
      <c r="H28" s="1">
        <v>1375.35</v>
      </c>
      <c r="I28" s="1">
        <v>1346.21</v>
      </c>
      <c r="J28" s="1">
        <v>984.72</v>
      </c>
      <c r="K28" s="1">
        <v>1203.6500000000001</v>
      </c>
      <c r="L28" s="1">
        <v>24297.81</v>
      </c>
      <c r="M28" t="b">
        <v>1</v>
      </c>
      <c r="N28" t="b">
        <v>1</v>
      </c>
    </row>
    <row r="29" spans="1:14" x14ac:dyDescent="0.25">
      <c r="A29" s="6" t="s">
        <v>104</v>
      </c>
      <c r="B29" s="6" t="s">
        <v>57</v>
      </c>
      <c r="C29" s="6" t="s">
        <v>14</v>
      </c>
      <c r="D29" s="6" t="s">
        <v>105</v>
      </c>
      <c r="E29" s="6" t="s">
        <v>106</v>
      </c>
      <c r="F29" s="6" t="s">
        <v>17</v>
      </c>
      <c r="G29" s="1">
        <v>14624.06</v>
      </c>
      <c r="H29" s="5">
        <v>0</v>
      </c>
      <c r="I29" s="1">
        <v>10630.83</v>
      </c>
      <c r="J29" s="1">
        <v>563.36</v>
      </c>
      <c r="K29" s="1">
        <v>93.85</v>
      </c>
      <c r="L29" s="1">
        <v>4087.08</v>
      </c>
      <c r="M29" t="b">
        <v>1</v>
      </c>
      <c r="N29" t="b">
        <v>1</v>
      </c>
    </row>
    <row r="30" spans="1:14" x14ac:dyDescent="0.25">
      <c r="A30" s="6" t="s">
        <v>107</v>
      </c>
      <c r="B30" s="6" t="s">
        <v>23</v>
      </c>
      <c r="C30" s="6" t="s">
        <v>14</v>
      </c>
      <c r="D30" s="6" t="s">
        <v>108</v>
      </c>
      <c r="E30" s="6" t="s">
        <v>109</v>
      </c>
      <c r="F30" s="6" t="s">
        <v>17</v>
      </c>
      <c r="G30" s="1">
        <v>19076.86</v>
      </c>
      <c r="H30" s="5">
        <v>0</v>
      </c>
      <c r="I30" s="1">
        <v>14484.26</v>
      </c>
      <c r="J30" s="1">
        <v>178.47</v>
      </c>
      <c r="K30" s="1">
        <v>98.74</v>
      </c>
      <c r="L30" s="1">
        <v>4691.34</v>
      </c>
      <c r="M30" t="b">
        <v>1</v>
      </c>
      <c r="N30" t="b">
        <v>1</v>
      </c>
    </row>
    <row r="31" spans="1:14" x14ac:dyDescent="0.25">
      <c r="A31" s="6" t="s">
        <v>110</v>
      </c>
      <c r="B31" s="6" t="s">
        <v>13</v>
      </c>
      <c r="C31" s="6" t="s">
        <v>14</v>
      </c>
      <c r="D31" s="6" t="s">
        <v>111</v>
      </c>
      <c r="E31" s="6" t="s">
        <v>112</v>
      </c>
      <c r="F31" s="6" t="s">
        <v>17</v>
      </c>
      <c r="G31" s="1">
        <v>14169.1</v>
      </c>
      <c r="H31" s="5">
        <v>0</v>
      </c>
      <c r="I31" s="1">
        <v>10489.52</v>
      </c>
      <c r="J31" s="1">
        <v>141.09</v>
      </c>
      <c r="K31" s="1">
        <v>83.97</v>
      </c>
      <c r="L31" s="1">
        <v>3763.55</v>
      </c>
      <c r="M31" t="b">
        <v>1</v>
      </c>
      <c r="N31" t="b">
        <v>1</v>
      </c>
    </row>
    <row r="32" spans="1:14" x14ac:dyDescent="0.25">
      <c r="A32" s="6" t="s">
        <v>113</v>
      </c>
      <c r="B32" s="6" t="s">
        <v>68</v>
      </c>
      <c r="C32" s="6" t="s">
        <v>14</v>
      </c>
      <c r="D32" s="6" t="s">
        <v>114</v>
      </c>
      <c r="E32" s="6" t="s">
        <v>115</v>
      </c>
      <c r="F32" s="6" t="s">
        <v>17</v>
      </c>
      <c r="G32" s="1">
        <v>13411.64</v>
      </c>
      <c r="H32" s="5">
        <v>0</v>
      </c>
      <c r="I32" s="1">
        <v>7686.43</v>
      </c>
      <c r="J32" s="1">
        <v>411.61</v>
      </c>
      <c r="K32" s="1">
        <v>201.23</v>
      </c>
      <c r="L32" s="1">
        <v>5926.44</v>
      </c>
      <c r="M32" t="b">
        <v>1</v>
      </c>
      <c r="N32" t="b">
        <v>1</v>
      </c>
    </row>
    <row r="33" spans="1:14" x14ac:dyDescent="0.25">
      <c r="A33" s="6" t="s">
        <v>116</v>
      </c>
      <c r="B33" s="6" t="s">
        <v>57</v>
      </c>
      <c r="C33" s="6" t="s">
        <v>14</v>
      </c>
      <c r="D33" s="6" t="s">
        <v>35</v>
      </c>
      <c r="E33" s="6" t="s">
        <v>117</v>
      </c>
      <c r="F33" s="6" t="s">
        <v>30</v>
      </c>
      <c r="G33" s="1">
        <v>19166.400000000001</v>
      </c>
      <c r="H33" s="5">
        <v>0</v>
      </c>
      <c r="I33" s="1">
        <v>11370.77</v>
      </c>
      <c r="J33" s="1">
        <v>574</v>
      </c>
      <c r="K33" s="1">
        <v>223.54</v>
      </c>
      <c r="L33" s="1">
        <v>8019.17</v>
      </c>
      <c r="M33" t="b">
        <v>1</v>
      </c>
      <c r="N33" t="b">
        <v>1</v>
      </c>
    </row>
    <row r="34" spans="1:14" x14ac:dyDescent="0.25">
      <c r="A34" s="6" t="s">
        <v>118</v>
      </c>
      <c r="B34" s="6" t="s">
        <v>119</v>
      </c>
      <c r="C34" s="6" t="s">
        <v>14</v>
      </c>
      <c r="D34" s="6" t="s">
        <v>120</v>
      </c>
      <c r="E34" s="6" t="s">
        <v>121</v>
      </c>
      <c r="F34" s="6" t="s">
        <v>122</v>
      </c>
      <c r="G34" s="1">
        <v>108.9</v>
      </c>
      <c r="H34" s="5">
        <v>0</v>
      </c>
      <c r="I34" s="1">
        <v>76.760000000000005</v>
      </c>
      <c r="J34" s="1">
        <v>0.87</v>
      </c>
      <c r="K34" s="1">
        <v>0.42</v>
      </c>
      <c r="L34" s="1">
        <v>32.56</v>
      </c>
      <c r="M34" t="b">
        <v>1</v>
      </c>
      <c r="N34" t="b">
        <v>1</v>
      </c>
    </row>
    <row r="35" spans="1:14" x14ac:dyDescent="0.25">
      <c r="A35" s="6" t="s">
        <v>123</v>
      </c>
      <c r="B35" s="6" t="s">
        <v>124</v>
      </c>
      <c r="C35" s="6" t="s">
        <v>14</v>
      </c>
      <c r="D35" s="6" t="s">
        <v>125</v>
      </c>
      <c r="E35" s="6" t="s">
        <v>126</v>
      </c>
      <c r="F35" s="6" t="s">
        <v>17</v>
      </c>
      <c r="G35" s="1">
        <v>13702.04</v>
      </c>
      <c r="H35" s="1">
        <v>851.38</v>
      </c>
      <c r="I35" s="1">
        <v>0</v>
      </c>
      <c r="J35" s="1">
        <v>877.41</v>
      </c>
      <c r="K35" s="1">
        <v>487.65</v>
      </c>
      <c r="L35" s="1">
        <v>15041.07</v>
      </c>
      <c r="M35" t="b">
        <v>1</v>
      </c>
      <c r="N35" t="b">
        <v>1</v>
      </c>
    </row>
    <row r="36" spans="1:14" x14ac:dyDescent="0.25">
      <c r="A36" s="6" t="s">
        <v>127</v>
      </c>
      <c r="B36" s="6" t="s">
        <v>48</v>
      </c>
      <c r="C36" s="6" t="s">
        <v>14</v>
      </c>
      <c r="D36" s="6" t="s">
        <v>128</v>
      </c>
      <c r="E36" s="6" t="s">
        <v>129</v>
      </c>
      <c r="F36" s="6" t="s">
        <v>17</v>
      </c>
      <c r="G36" s="1">
        <v>14050.52</v>
      </c>
      <c r="H36" s="5">
        <v>0</v>
      </c>
      <c r="I36" s="1">
        <v>13602.21</v>
      </c>
      <c r="J36" s="1">
        <v>263.33999999999997</v>
      </c>
      <c r="K36" s="1">
        <v>2.69</v>
      </c>
      <c r="L36" s="1">
        <v>451</v>
      </c>
      <c r="M36" t="b">
        <v>1</v>
      </c>
      <c r="N36" t="b">
        <v>1</v>
      </c>
    </row>
    <row r="37" spans="1:14" x14ac:dyDescent="0.25">
      <c r="A37" s="6" t="s">
        <v>130</v>
      </c>
      <c r="B37" s="6" t="s">
        <v>131</v>
      </c>
      <c r="C37" s="6" t="s">
        <v>14</v>
      </c>
      <c r="D37" s="6" t="s">
        <v>132</v>
      </c>
      <c r="E37" s="6" t="s">
        <v>133</v>
      </c>
      <c r="F37" s="6" t="s">
        <v>17</v>
      </c>
      <c r="G37" s="1">
        <v>15548.5</v>
      </c>
      <c r="H37" s="5">
        <v>0</v>
      </c>
      <c r="I37" s="1">
        <v>10154.56</v>
      </c>
      <c r="J37" s="1">
        <v>303.35000000000002</v>
      </c>
      <c r="K37" s="1">
        <v>2.7</v>
      </c>
      <c r="L37" s="1">
        <v>5396.64</v>
      </c>
      <c r="M37" t="b">
        <v>1</v>
      </c>
      <c r="N37" t="b">
        <v>1</v>
      </c>
    </row>
    <row r="38" spans="1:14" x14ac:dyDescent="0.25">
      <c r="A38" s="6" t="s">
        <v>134</v>
      </c>
      <c r="B38" s="6" t="s">
        <v>40</v>
      </c>
      <c r="C38" s="6" t="s">
        <v>14</v>
      </c>
      <c r="D38" s="6" t="s">
        <v>120</v>
      </c>
      <c r="E38" s="6" t="s">
        <v>135</v>
      </c>
      <c r="F38" s="6" t="s">
        <v>17</v>
      </c>
      <c r="G38" s="1">
        <v>14430.46</v>
      </c>
      <c r="H38" s="5">
        <v>0</v>
      </c>
      <c r="I38" s="1">
        <v>10430.68</v>
      </c>
      <c r="J38" s="1">
        <v>204.29</v>
      </c>
      <c r="K38" s="1">
        <v>93.41</v>
      </c>
      <c r="L38" s="1">
        <v>4093.19</v>
      </c>
      <c r="M38" t="b">
        <v>1</v>
      </c>
      <c r="N38" t="b">
        <v>1</v>
      </c>
    </row>
    <row r="39" spans="1:14" x14ac:dyDescent="0.25">
      <c r="A39" s="6" t="s">
        <v>134</v>
      </c>
      <c r="B39" s="6" t="s">
        <v>64</v>
      </c>
      <c r="C39" s="6" t="s">
        <v>14</v>
      </c>
      <c r="D39" s="6" t="s">
        <v>120</v>
      </c>
      <c r="E39" s="6" t="s">
        <v>136</v>
      </c>
      <c r="F39" s="6" t="s">
        <v>30</v>
      </c>
      <c r="G39" s="1">
        <v>16760.919999999998</v>
      </c>
      <c r="H39" s="5">
        <v>0</v>
      </c>
      <c r="I39" s="1">
        <v>13765.08</v>
      </c>
      <c r="J39" s="1">
        <v>324.7</v>
      </c>
      <c r="K39" s="1">
        <v>63.8</v>
      </c>
      <c r="L39" s="1">
        <v>3059.64</v>
      </c>
      <c r="M39" t="b">
        <v>1</v>
      </c>
      <c r="N39" t="b">
        <v>1</v>
      </c>
    </row>
    <row r="40" spans="1:14" x14ac:dyDescent="0.25">
      <c r="A40" s="6" t="s">
        <v>137</v>
      </c>
      <c r="B40" s="6" t="s">
        <v>138</v>
      </c>
      <c r="C40" s="6" t="s">
        <v>14</v>
      </c>
      <c r="D40" s="6" t="s">
        <v>139</v>
      </c>
      <c r="E40" s="6" t="s">
        <v>140</v>
      </c>
      <c r="F40" s="6" t="s">
        <v>17</v>
      </c>
      <c r="G40" s="1">
        <v>26281.200000000001</v>
      </c>
      <c r="H40" s="1">
        <v>1629.62</v>
      </c>
      <c r="I40" s="1">
        <v>177.83</v>
      </c>
      <c r="J40" s="1">
        <v>1317.16</v>
      </c>
      <c r="K40" s="1">
        <v>1057.03</v>
      </c>
      <c r="L40" s="1">
        <v>28790.02</v>
      </c>
      <c r="M40" t="b">
        <v>1</v>
      </c>
      <c r="N40" t="b">
        <v>1</v>
      </c>
    </row>
    <row r="41" spans="1:14" x14ac:dyDescent="0.25">
      <c r="A41" s="6" t="s">
        <v>141</v>
      </c>
      <c r="B41" s="6" t="s">
        <v>27</v>
      </c>
      <c r="C41" s="6" t="s">
        <v>14</v>
      </c>
      <c r="D41" s="6" t="s">
        <v>142</v>
      </c>
      <c r="E41" s="6" t="s">
        <v>143</v>
      </c>
      <c r="F41" s="6" t="s">
        <v>17</v>
      </c>
      <c r="G41" s="1">
        <v>13905.32</v>
      </c>
      <c r="H41" s="5">
        <v>0</v>
      </c>
      <c r="I41" s="1">
        <v>10056.41</v>
      </c>
      <c r="J41" s="1">
        <v>120.59</v>
      </c>
      <c r="K41" s="1">
        <v>88.96</v>
      </c>
      <c r="L41" s="1">
        <v>3937.87</v>
      </c>
      <c r="M41" t="b">
        <v>1</v>
      </c>
      <c r="N41" t="b">
        <v>1</v>
      </c>
    </row>
    <row r="42" spans="1:14" x14ac:dyDescent="0.25">
      <c r="A42" s="6" t="s">
        <v>144</v>
      </c>
      <c r="B42" s="6" t="s">
        <v>145</v>
      </c>
      <c r="C42" s="6" t="s">
        <v>14</v>
      </c>
      <c r="D42" s="6" t="s">
        <v>72</v>
      </c>
      <c r="E42" s="6" t="s">
        <v>146</v>
      </c>
      <c r="F42" s="6" t="s">
        <v>17</v>
      </c>
      <c r="G42" s="1">
        <v>11753.2</v>
      </c>
      <c r="H42" s="5">
        <v>0</v>
      </c>
      <c r="I42" s="1">
        <v>9371.66</v>
      </c>
      <c r="J42" s="1">
        <v>62.47</v>
      </c>
      <c r="K42" s="1">
        <v>45.68</v>
      </c>
      <c r="L42" s="1">
        <v>2427.2199999999998</v>
      </c>
      <c r="M42" t="b">
        <v>1</v>
      </c>
      <c r="N42" t="b">
        <v>1</v>
      </c>
    </row>
    <row r="43" spans="1:14" x14ac:dyDescent="0.25">
      <c r="A43" s="6" t="s">
        <v>147</v>
      </c>
      <c r="B43" s="6" t="s">
        <v>148</v>
      </c>
      <c r="C43" s="6" t="s">
        <v>14</v>
      </c>
      <c r="D43" s="6" t="s">
        <v>149</v>
      </c>
      <c r="E43" s="6" t="s">
        <v>150</v>
      </c>
      <c r="F43" s="6" t="s">
        <v>17</v>
      </c>
      <c r="G43" s="1">
        <v>13283.38</v>
      </c>
      <c r="H43" s="5">
        <v>0</v>
      </c>
      <c r="I43" s="1">
        <v>9972.3799999999992</v>
      </c>
      <c r="J43" s="1">
        <v>322.39999999999998</v>
      </c>
      <c r="K43" s="1">
        <v>73.09</v>
      </c>
      <c r="L43" s="1">
        <v>3384.09</v>
      </c>
      <c r="M43" t="b">
        <v>1</v>
      </c>
      <c r="N43" t="b">
        <v>1</v>
      </c>
    </row>
    <row r="44" spans="1:14" x14ac:dyDescent="0.25">
      <c r="A44" s="6" t="s">
        <v>151</v>
      </c>
      <c r="B44" s="6" t="s">
        <v>13</v>
      </c>
      <c r="C44" s="6" t="s">
        <v>14</v>
      </c>
      <c r="D44" s="6" t="s">
        <v>152</v>
      </c>
      <c r="E44" s="6" t="s">
        <v>153</v>
      </c>
      <c r="F44" s="6" t="s">
        <v>17</v>
      </c>
      <c r="G44" s="1">
        <v>13084.2</v>
      </c>
      <c r="H44" s="5">
        <v>0</v>
      </c>
      <c r="I44" s="1">
        <v>6616.73</v>
      </c>
      <c r="J44" s="1">
        <v>18.559999999999999</v>
      </c>
      <c r="K44" s="1">
        <v>271.47000000000003</v>
      </c>
      <c r="L44" s="1">
        <v>6738.94</v>
      </c>
      <c r="M44" t="b">
        <v>1</v>
      </c>
      <c r="N44" t="b">
        <v>1</v>
      </c>
    </row>
    <row r="45" spans="1:14" x14ac:dyDescent="0.25">
      <c r="A45" s="6" t="s">
        <v>154</v>
      </c>
      <c r="B45" s="6" t="s">
        <v>27</v>
      </c>
      <c r="C45" s="6" t="s">
        <v>14</v>
      </c>
      <c r="D45" s="6" t="s">
        <v>155</v>
      </c>
      <c r="E45" s="6" t="s">
        <v>156</v>
      </c>
      <c r="F45" s="6" t="s">
        <v>17</v>
      </c>
      <c r="G45" s="1">
        <v>12980.88</v>
      </c>
      <c r="H45" s="5">
        <v>0</v>
      </c>
      <c r="I45" s="1">
        <v>12017.32</v>
      </c>
      <c r="J45" s="1">
        <v>1141.18</v>
      </c>
      <c r="K45" s="1">
        <v>0</v>
      </c>
      <c r="L45" s="1">
        <v>963.56</v>
      </c>
      <c r="M45" t="b">
        <v>1</v>
      </c>
      <c r="N45" t="b">
        <v>1</v>
      </c>
    </row>
    <row r="46" spans="1:14" x14ac:dyDescent="0.25">
      <c r="A46" s="6" t="s">
        <v>157</v>
      </c>
      <c r="B46" s="6" t="s">
        <v>158</v>
      </c>
      <c r="C46" s="6" t="s">
        <v>14</v>
      </c>
      <c r="D46" s="6" t="s">
        <v>159</v>
      </c>
      <c r="E46" s="6" t="s">
        <v>160</v>
      </c>
      <c r="F46" s="6" t="s">
        <v>17</v>
      </c>
      <c r="G46" s="1">
        <v>14570.82</v>
      </c>
      <c r="H46" s="1">
        <v>29.65</v>
      </c>
      <c r="I46" s="1">
        <v>14570.82</v>
      </c>
      <c r="J46" s="1">
        <v>0</v>
      </c>
      <c r="K46" s="1">
        <v>0.39</v>
      </c>
      <c r="L46" s="1">
        <v>30.04</v>
      </c>
      <c r="M46" t="b">
        <v>1</v>
      </c>
      <c r="N46" t="b">
        <v>1</v>
      </c>
    </row>
    <row r="47" spans="1:14" x14ac:dyDescent="0.25">
      <c r="A47" s="6" t="s">
        <v>161</v>
      </c>
      <c r="B47" s="6" t="s">
        <v>162</v>
      </c>
      <c r="C47" s="6" t="s">
        <v>14</v>
      </c>
      <c r="D47" s="6" t="s">
        <v>163</v>
      </c>
      <c r="E47" s="6" t="s">
        <v>164</v>
      </c>
      <c r="F47" s="6" t="s">
        <v>17</v>
      </c>
      <c r="G47" s="1">
        <v>31793.96</v>
      </c>
      <c r="H47" s="5">
        <v>0</v>
      </c>
      <c r="I47" s="1">
        <v>28960.81</v>
      </c>
      <c r="J47" s="1">
        <v>566.12</v>
      </c>
      <c r="K47" s="1">
        <v>18.420000000000002</v>
      </c>
      <c r="L47" s="1">
        <v>2851.57</v>
      </c>
      <c r="M47" t="b">
        <v>1</v>
      </c>
      <c r="N47" t="b">
        <v>1</v>
      </c>
    </row>
    <row r="48" spans="1:14" x14ac:dyDescent="0.25">
      <c r="A48" s="6" t="s">
        <v>165</v>
      </c>
      <c r="B48" s="6" t="s">
        <v>40</v>
      </c>
      <c r="C48" s="6" t="s">
        <v>14</v>
      </c>
      <c r="D48" s="6" t="s">
        <v>166</v>
      </c>
      <c r="E48" s="6" t="s">
        <v>167</v>
      </c>
      <c r="F48" s="6" t="s">
        <v>17</v>
      </c>
      <c r="G48" s="1">
        <v>13047.9</v>
      </c>
      <c r="H48" s="1">
        <v>250</v>
      </c>
      <c r="I48" s="1">
        <v>13047.83</v>
      </c>
      <c r="J48" s="1">
        <v>50.38</v>
      </c>
      <c r="K48" s="1">
        <v>1.88</v>
      </c>
      <c r="L48" s="1">
        <v>251.95</v>
      </c>
      <c r="M48" t="b">
        <v>1</v>
      </c>
      <c r="N48" t="b">
        <v>1</v>
      </c>
    </row>
    <row r="49" spans="1:14" x14ac:dyDescent="0.25">
      <c r="A49" s="6" t="s">
        <v>168</v>
      </c>
      <c r="B49" s="6" t="s">
        <v>169</v>
      </c>
      <c r="C49" s="6" t="s">
        <v>14</v>
      </c>
      <c r="D49" s="6" t="s">
        <v>170</v>
      </c>
      <c r="E49" s="6" t="s">
        <v>171</v>
      </c>
      <c r="F49" s="6" t="s">
        <v>17</v>
      </c>
      <c r="G49" s="1">
        <v>13230.14</v>
      </c>
      <c r="H49" s="1">
        <v>645.15</v>
      </c>
      <c r="I49" s="1">
        <v>3111.54</v>
      </c>
      <c r="J49" s="1">
        <v>0</v>
      </c>
      <c r="K49" s="1">
        <v>633.91</v>
      </c>
      <c r="L49" s="1">
        <v>11397.66</v>
      </c>
      <c r="M49" t="b">
        <v>1</v>
      </c>
      <c r="N49" t="b">
        <v>1</v>
      </c>
    </row>
    <row r="50" spans="1:14" x14ac:dyDescent="0.25">
      <c r="A50" s="6" t="s">
        <v>172</v>
      </c>
      <c r="B50" s="6" t="s">
        <v>71</v>
      </c>
      <c r="C50" s="6" t="s">
        <v>14</v>
      </c>
      <c r="D50" s="6" t="s">
        <v>173</v>
      </c>
      <c r="E50" s="6" t="s">
        <v>174</v>
      </c>
      <c r="F50" s="6" t="s">
        <v>17</v>
      </c>
      <c r="G50" s="1">
        <v>14591.86</v>
      </c>
      <c r="H50" s="5">
        <v>0</v>
      </c>
      <c r="I50" s="1">
        <v>10946.42</v>
      </c>
      <c r="J50" s="1">
        <v>190.78</v>
      </c>
      <c r="K50" s="1">
        <v>82.96</v>
      </c>
      <c r="L50" s="1">
        <v>3728.4</v>
      </c>
      <c r="M50" t="b">
        <v>1</v>
      </c>
      <c r="N50" t="b">
        <v>1</v>
      </c>
    </row>
    <row r="51" spans="1:14" x14ac:dyDescent="0.25">
      <c r="A51" s="6" t="s">
        <v>175</v>
      </c>
      <c r="B51" s="6" t="s">
        <v>176</v>
      </c>
      <c r="C51" s="6" t="s">
        <v>14</v>
      </c>
      <c r="D51" s="6" t="s">
        <v>177</v>
      </c>
      <c r="E51" s="6" t="s">
        <v>178</v>
      </c>
      <c r="F51" s="6" t="s">
        <v>17</v>
      </c>
      <c r="G51" s="1">
        <v>13276.12</v>
      </c>
      <c r="H51" s="5">
        <v>0</v>
      </c>
      <c r="I51" s="1">
        <v>8979.52</v>
      </c>
      <c r="J51" s="1">
        <v>143.94999999999999</v>
      </c>
      <c r="K51" s="1">
        <v>102.17</v>
      </c>
      <c r="L51" s="1">
        <v>4398.7700000000004</v>
      </c>
      <c r="M51" t="b">
        <v>1</v>
      </c>
      <c r="N51" t="b">
        <v>1</v>
      </c>
    </row>
    <row r="52" spans="1:14" x14ac:dyDescent="0.25">
      <c r="A52" s="6" t="s">
        <v>179</v>
      </c>
      <c r="B52" s="6" t="s">
        <v>180</v>
      </c>
      <c r="C52" s="6" t="s">
        <v>14</v>
      </c>
      <c r="D52" s="6" t="s">
        <v>181</v>
      </c>
      <c r="E52" s="6" t="s">
        <v>182</v>
      </c>
      <c r="F52" s="6" t="s">
        <v>30</v>
      </c>
      <c r="G52" s="1">
        <v>29642.58</v>
      </c>
      <c r="H52" s="1">
        <v>1859.03</v>
      </c>
      <c r="I52" s="1">
        <v>195.81</v>
      </c>
      <c r="J52" s="1">
        <v>1197.17</v>
      </c>
      <c r="K52" s="1">
        <v>1537.03</v>
      </c>
      <c r="L52" s="1">
        <v>32842.83</v>
      </c>
      <c r="M52" t="b">
        <v>1</v>
      </c>
      <c r="N52" t="b">
        <v>1</v>
      </c>
    </row>
    <row r="53" spans="1:14" x14ac:dyDescent="0.25">
      <c r="A53" s="6" t="s">
        <v>183</v>
      </c>
      <c r="B53" s="6" t="s">
        <v>184</v>
      </c>
      <c r="C53" s="6" t="s">
        <v>14</v>
      </c>
      <c r="D53" s="6" t="s">
        <v>185</v>
      </c>
      <c r="E53" s="6" t="s">
        <v>186</v>
      </c>
      <c r="F53" s="6" t="s">
        <v>30</v>
      </c>
      <c r="G53" s="1">
        <v>27658.18</v>
      </c>
      <c r="H53" s="1">
        <v>1700.76</v>
      </c>
      <c r="I53" s="1">
        <v>457.7</v>
      </c>
      <c r="J53" s="1">
        <v>1742.39</v>
      </c>
      <c r="K53" s="1">
        <v>1145.57</v>
      </c>
      <c r="L53" s="1">
        <v>30046.81</v>
      </c>
      <c r="M53" t="b">
        <v>1</v>
      </c>
      <c r="N53" t="b">
        <v>1</v>
      </c>
    </row>
    <row r="54" spans="1:14" x14ac:dyDescent="0.25">
      <c r="A54" s="6" t="s">
        <v>187</v>
      </c>
      <c r="B54" s="6" t="s">
        <v>13</v>
      </c>
      <c r="C54" s="6" t="s">
        <v>14</v>
      </c>
      <c r="D54" s="6" t="s">
        <v>188</v>
      </c>
      <c r="E54" s="6" t="s">
        <v>189</v>
      </c>
      <c r="F54" s="6" t="s">
        <v>30</v>
      </c>
      <c r="G54" s="1">
        <v>25213.98</v>
      </c>
      <c r="H54" s="1">
        <v>1532.45</v>
      </c>
      <c r="I54" s="1">
        <v>25.74</v>
      </c>
      <c r="J54" s="1">
        <v>2041.37</v>
      </c>
      <c r="K54" s="1">
        <v>352.63</v>
      </c>
      <c r="L54" s="1">
        <v>27073.32</v>
      </c>
      <c r="M54" t="b">
        <v>1</v>
      </c>
      <c r="N54" t="b">
        <v>1</v>
      </c>
    </row>
    <row r="55" spans="1:14" x14ac:dyDescent="0.25">
      <c r="A55" s="6" t="s">
        <v>187</v>
      </c>
      <c r="B55" s="6" t="s">
        <v>27</v>
      </c>
      <c r="C55" s="6" t="s">
        <v>14</v>
      </c>
      <c r="D55" s="6" t="s">
        <v>190</v>
      </c>
      <c r="E55" s="6" t="s">
        <v>191</v>
      </c>
      <c r="F55" s="6" t="s">
        <v>122</v>
      </c>
      <c r="G55" s="1">
        <v>9077.42</v>
      </c>
      <c r="H55" s="5">
        <v>0</v>
      </c>
      <c r="I55" s="1">
        <v>8.5399999999999991</v>
      </c>
      <c r="J55" s="1">
        <v>704.41</v>
      </c>
      <c r="K55" s="1">
        <v>126.96</v>
      </c>
      <c r="L55" s="1">
        <v>9195.84</v>
      </c>
      <c r="M55" t="b">
        <v>1</v>
      </c>
      <c r="N55" t="b">
        <v>1</v>
      </c>
    </row>
    <row r="56" spans="1:14" x14ac:dyDescent="0.25">
      <c r="A56" s="6" t="s">
        <v>187</v>
      </c>
      <c r="B56" s="6" t="s">
        <v>40</v>
      </c>
      <c r="C56" s="6" t="s">
        <v>14</v>
      </c>
      <c r="D56" s="6" t="s">
        <v>192</v>
      </c>
      <c r="E56" s="6" t="s">
        <v>193</v>
      </c>
      <c r="F56" s="6" t="s">
        <v>122</v>
      </c>
      <c r="G56" s="1">
        <v>6216.98</v>
      </c>
      <c r="H56" s="5">
        <v>0</v>
      </c>
      <c r="I56" s="1">
        <v>5.87</v>
      </c>
      <c r="J56" s="1">
        <v>482.45</v>
      </c>
      <c r="K56" s="1">
        <v>86.97</v>
      </c>
      <c r="L56" s="1">
        <v>6298.08</v>
      </c>
      <c r="M56" t="b">
        <v>1</v>
      </c>
      <c r="N56" t="b">
        <v>1</v>
      </c>
    </row>
    <row r="57" spans="1:14" x14ac:dyDescent="0.25">
      <c r="A57" s="6" t="s">
        <v>187</v>
      </c>
      <c r="B57" s="6" t="s">
        <v>119</v>
      </c>
      <c r="C57" s="6" t="s">
        <v>14</v>
      </c>
      <c r="D57" s="6" t="s">
        <v>192</v>
      </c>
      <c r="E57" s="6" t="s">
        <v>194</v>
      </c>
      <c r="F57" s="6" t="s">
        <v>30</v>
      </c>
      <c r="G57" s="1">
        <v>16114.78</v>
      </c>
      <c r="H57" s="1">
        <v>1004.12</v>
      </c>
      <c r="I57" s="1">
        <v>17.11</v>
      </c>
      <c r="J57" s="1">
        <v>1322.77</v>
      </c>
      <c r="K57" s="1">
        <v>225.37</v>
      </c>
      <c r="L57" s="1">
        <v>17327.16</v>
      </c>
      <c r="M57" t="b">
        <v>1</v>
      </c>
      <c r="N57" t="b">
        <v>1</v>
      </c>
    </row>
    <row r="58" spans="1:14" x14ac:dyDescent="0.25">
      <c r="A58" s="6" t="s">
        <v>187</v>
      </c>
      <c r="B58" s="6" t="s">
        <v>119</v>
      </c>
      <c r="C58" s="6" t="s">
        <v>195</v>
      </c>
      <c r="D58" s="6" t="s">
        <v>192</v>
      </c>
      <c r="E58" s="6" t="s">
        <v>196</v>
      </c>
      <c r="F58" s="6" t="s">
        <v>30</v>
      </c>
      <c r="G58" s="1">
        <v>406.56</v>
      </c>
      <c r="H58" s="5">
        <v>0</v>
      </c>
      <c r="I58" s="1">
        <v>0</v>
      </c>
      <c r="J58" s="1">
        <v>34.81</v>
      </c>
      <c r="K58" s="1">
        <v>5.69</v>
      </c>
      <c r="L58" s="1">
        <v>412.25</v>
      </c>
      <c r="M58" t="b">
        <v>1</v>
      </c>
      <c r="N58" t="b">
        <v>1</v>
      </c>
    </row>
    <row r="59" spans="1:14" x14ac:dyDescent="0.25">
      <c r="A59" s="6" t="s">
        <v>187</v>
      </c>
      <c r="B59" s="6" t="s">
        <v>64</v>
      </c>
      <c r="C59" s="6" t="s">
        <v>14</v>
      </c>
      <c r="D59" s="6" t="s">
        <v>192</v>
      </c>
      <c r="E59" s="6" t="s">
        <v>194</v>
      </c>
      <c r="F59" s="6" t="s">
        <v>122</v>
      </c>
      <c r="G59" s="1">
        <v>4697.22</v>
      </c>
      <c r="H59" s="5">
        <v>0</v>
      </c>
      <c r="I59" s="1">
        <v>4.4400000000000004</v>
      </c>
      <c r="J59" s="1">
        <v>364.52</v>
      </c>
      <c r="K59" s="1">
        <v>65.7</v>
      </c>
      <c r="L59" s="1">
        <v>4758.4799999999996</v>
      </c>
      <c r="M59" t="b">
        <v>1</v>
      </c>
      <c r="N59" t="b">
        <v>1</v>
      </c>
    </row>
    <row r="60" spans="1:14" x14ac:dyDescent="0.25">
      <c r="A60" s="4" t="s">
        <v>197</v>
      </c>
      <c r="B60" s="4" t="s">
        <v>14</v>
      </c>
      <c r="C60" s="4" t="s">
        <v>14</v>
      </c>
      <c r="D60" s="4" t="s">
        <v>14</v>
      </c>
      <c r="E60" s="4" t="s">
        <v>14</v>
      </c>
      <c r="F60" s="4" t="s">
        <v>14</v>
      </c>
      <c r="G60" s="2">
        <f>SUMIF(N1:N59, TRUE, G1:G59)</f>
        <v>945508.18</v>
      </c>
      <c r="H60" s="2">
        <f>SUMIF(N1:N59, TRUE, H1:H59)</f>
        <v>18901.169999999998</v>
      </c>
      <c r="I60" s="2">
        <f>SUMIF(N1:N59, TRUE, I1:I59)</f>
        <v>489919.87</v>
      </c>
      <c r="J60" s="2">
        <f>SUMIF(N1:N59, TRUE, J1:J59)</f>
        <v>22408.490000000005</v>
      </c>
      <c r="K60" s="2">
        <f>SUMIF(N1:N59, TRUE, K1:K59)</f>
        <v>16619.899999999994</v>
      </c>
      <c r="L60" s="2">
        <f>SUMIF(N1:N59, TRUE, L1:L59)</f>
        <v>491109.38</v>
      </c>
    </row>
    <row r="61" spans="1:14" x14ac:dyDescent="0.25">
      <c r="A61" t="s">
        <v>198</v>
      </c>
    </row>
    <row r="62" spans="1:14" x14ac:dyDescent="0.25">
      <c r="A62" t="s">
        <v>199</v>
      </c>
    </row>
    <row r="63" spans="1:14" x14ac:dyDescent="0.25">
      <c r="A63" t="s">
        <v>200</v>
      </c>
    </row>
    <row r="64" spans="1:14" x14ac:dyDescent="0.25">
      <c r="A64" t="s">
        <v>201</v>
      </c>
    </row>
    <row r="65" spans="1:1" x14ac:dyDescent="0.25">
      <c r="A65" t="s">
        <v>202</v>
      </c>
    </row>
    <row r="66" spans="1:1" x14ac:dyDescent="0.25">
      <c r="A66" t="s">
        <v>203</v>
      </c>
    </row>
    <row r="67" spans="1:1" x14ac:dyDescent="0.25">
      <c r="A67" t="s">
        <v>204</v>
      </c>
    </row>
    <row r="68" spans="1:1" x14ac:dyDescent="0.25">
      <c r="A68" t="s">
        <v>205</v>
      </c>
    </row>
  </sheetData>
  <autoFilter ref="A1:L6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Capolete</cp:lastModifiedBy>
  <dcterms:created xsi:type="dcterms:W3CDTF">2026-01-07T15:27:13Z</dcterms:created>
  <dcterms:modified xsi:type="dcterms:W3CDTF">2026-02-04T14:40:22Z</dcterms:modified>
</cp:coreProperties>
</file>