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athamtownshipnj-my.sharepoint.com/personal/kwalz_chathamtownship_org/Documents/Desktop/"/>
    </mc:Choice>
  </mc:AlternateContent>
  <xr:revisionPtr revIDLastSave="0" documentId="11_EE680220DC6F21460664EC8B3FB0FCE2A25C9ABE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Sheet1!$A$1:$Z$9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8" i="1" l="1"/>
  <c r="Y8" i="1"/>
  <c r="X8" i="1"/>
  <c r="W8" i="1"/>
  <c r="V8" i="1"/>
  <c r="U8" i="1"/>
  <c r="T8" i="1"/>
  <c r="S8" i="1"/>
  <c r="R8" i="1"/>
  <c r="Q8" i="1"/>
  <c r="P8" i="1"/>
  <c r="N8" i="1"/>
</calcChain>
</file>

<file path=xl/sharedStrings.xml><?xml version="1.0" encoding="utf-8"?>
<sst xmlns="http://schemas.openxmlformats.org/spreadsheetml/2006/main" count="112" uniqueCount="69">
  <si>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</si>
  <si>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</si>
  <si>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</si>
  <si>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</si>
  <si>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</si>
  <si>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</si>
  <si>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</si>
  <si>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</si>
  <si>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</si>
  <si>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</si>
  <si>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</si>
  <si>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</si>
  <si>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</si>
  <si>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</si>
  <si>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</si>
  <si>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</si>
  <si>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</si>
  <si>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</si>
  <si>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</si>
  <si>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</si>
  <si>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</si>
  <si>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</si>
  <si>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</si>
  <si>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</si>
  <si>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</si>
  <si>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</si>
  <si>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62.05</t>
  </si>
  <si>
    <t xml:space="preserve">   16</t>
  </si>
  <si>
    <t/>
  </si>
  <si>
    <t>48 HURON DR</t>
  </si>
  <si>
    <t>22-00007</t>
  </si>
  <si>
    <t>Open</t>
  </si>
  <si>
    <t>O</t>
  </si>
  <si>
    <t>28</t>
  </si>
  <si>
    <t>REALTY SOLUTIONS JV LLC</t>
  </si>
  <si>
    <t>ANDERSON, BRIAN D &amp;  LISE D</t>
  </si>
  <si>
    <t xml:space="preserve">   64.02</t>
  </si>
  <si>
    <t xml:space="preserve">    1.06</t>
  </si>
  <si>
    <t>2F TERRACE DR</t>
  </si>
  <si>
    <t>23-00002</t>
  </si>
  <si>
    <t>35</t>
  </si>
  <si>
    <t>CHRISTIANA T.C.F C&amp;E1.FIRST</t>
  </si>
  <si>
    <t>MORLEY, PATRICIA A</t>
  </si>
  <si>
    <t xml:space="preserve">   64.03</t>
  </si>
  <si>
    <t xml:space="preserve">    1.20</t>
  </si>
  <si>
    <t>6J TERRACE DR</t>
  </si>
  <si>
    <t>23-00003</t>
  </si>
  <si>
    <t>REALEX</t>
  </si>
  <si>
    <t>REALEX HOLDINGS LLC</t>
  </si>
  <si>
    <t>TRUJILLO, MELANIE</t>
  </si>
  <si>
    <t xml:space="preserve">   83</t>
  </si>
  <si>
    <t xml:space="preserve">   44</t>
  </si>
  <si>
    <t>5 DRIFTWAY</t>
  </si>
  <si>
    <t>22-00012</t>
  </si>
  <si>
    <t>44</t>
  </si>
  <si>
    <t>Pro Cap 8 FBO Firsttrust Bank</t>
  </si>
  <si>
    <t>MASUD, AHMAD &amp; LODHI,FARHEEN</t>
  </si>
  <si>
    <t xml:space="preserve">   95</t>
  </si>
  <si>
    <t xml:space="preserve">   30</t>
  </si>
  <si>
    <t>338 SHUNPIKE</t>
  </si>
  <si>
    <t>17-00009</t>
  </si>
  <si>
    <t>38</t>
  </si>
  <si>
    <t>LAVALLETTE CAPITAL, LLC</t>
  </si>
  <si>
    <t>CAPLAN JOINT VENTURE C/O J GUERRINI</t>
  </si>
  <si>
    <t xml:space="preserve">  128</t>
  </si>
  <si>
    <t xml:space="preserve">   25</t>
  </si>
  <si>
    <t>SANDY HILL RD</t>
  </si>
  <si>
    <t>17-00011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</si>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</sst>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42578125" customWidth="1"/>
    <col min="2" max="2" width="8.85546875" customWidth="1"/>
    <col min="3" max="3" width="11" customWidth="1"/>
    <col min="4" max="4" width="19.28515625" customWidth="1"/>
    <col min="5" max="5" width="11.7109375" customWidth="1"/>
    <col min="6" max="6" width="13.5703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29.5703125" customWidth="1"/>
    <col min="13" max="13" width="39.28515625" customWidth="1"/>
    <col min="14" max="14" width="11.8554687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3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45268</v>
      </c>
      <c r="G2" s="7" t="s">
        <v>31</v>
      </c>
      <c r="H2" s="7" t="s">
        <v>28</v>
      </c>
      <c r="I2" s="7" t="s">
        <v>28</v>
      </c>
      <c r="J2" s="7" t="s">
        <v>32</v>
      </c>
      <c r="K2" s="7" t="s">
        <v>33</v>
      </c>
      <c r="L2" s="7" t="s">
        <v>34</v>
      </c>
      <c r="M2" s="7" t="s">
        <v>35</v>
      </c>
      <c r="N2" s="2">
        <v>50000</v>
      </c>
      <c r="O2" s="2">
        <v>0</v>
      </c>
      <c r="P2" s="6">
        <v>0</v>
      </c>
      <c r="Q2" s="2">
        <v>31333.53</v>
      </c>
      <c r="R2" s="6">
        <v>0</v>
      </c>
      <c r="S2" s="6">
        <v>0</v>
      </c>
      <c r="T2" s="6">
        <v>0</v>
      </c>
      <c r="U2" s="6">
        <v>0</v>
      </c>
      <c r="V2" s="2">
        <v>83426.69</v>
      </c>
      <c r="W2" s="6">
        <v>0</v>
      </c>
      <c r="X2" s="6">
        <v>0</v>
      </c>
      <c r="Y2" s="6">
        <v>0</v>
      </c>
      <c r="Z2" s="2">
        <v>114760.22</v>
      </c>
      <c r="AA2" t="b">
        <v>1</v>
      </c>
      <c r="AB2" t="b">
        <v>1</v>
      </c>
    </row>
    <row r="3" spans="1:28" x14ac:dyDescent="0.25">
      <c r="A3" s="7" t="s">
        <v>36</v>
      </c>
      <c r="B3" s="7" t="s">
        <v>37</v>
      </c>
      <c r="C3" s="7" t="s">
        <v>28</v>
      </c>
      <c r="D3" s="7" t="s">
        <v>38</v>
      </c>
      <c r="E3" s="7" t="s">
        <v>39</v>
      </c>
      <c r="F3" s="1">
        <v>45639</v>
      </c>
      <c r="G3" s="7" t="s">
        <v>31</v>
      </c>
      <c r="H3" s="7" t="s">
        <v>28</v>
      </c>
      <c r="I3" s="7" t="s">
        <v>28</v>
      </c>
      <c r="J3" s="7" t="s">
        <v>32</v>
      </c>
      <c r="K3" s="7" t="s">
        <v>40</v>
      </c>
      <c r="L3" s="7" t="s">
        <v>41</v>
      </c>
      <c r="M3" s="7" t="s">
        <v>42</v>
      </c>
      <c r="N3" s="2">
        <v>800</v>
      </c>
      <c r="O3" s="2">
        <v>0</v>
      </c>
      <c r="P3" s="6">
        <v>0</v>
      </c>
      <c r="Q3" s="2">
        <v>180.11</v>
      </c>
      <c r="R3" s="6">
        <v>0</v>
      </c>
      <c r="S3" s="6">
        <v>0</v>
      </c>
      <c r="T3" s="6">
        <v>0</v>
      </c>
      <c r="U3" s="6">
        <v>0</v>
      </c>
      <c r="V3" s="2">
        <v>2790.98</v>
      </c>
      <c r="W3" s="6">
        <v>0</v>
      </c>
      <c r="X3" s="6">
        <v>0</v>
      </c>
      <c r="Y3" s="6">
        <v>0</v>
      </c>
      <c r="Z3" s="2">
        <v>2971.09</v>
      </c>
      <c r="AA3" t="b">
        <v>1</v>
      </c>
      <c r="AB3" t="b">
        <v>1</v>
      </c>
    </row>
    <row r="4" spans="1:28" x14ac:dyDescent="0.25">
      <c r="A4" s="7" t="s">
        <v>43</v>
      </c>
      <c r="B4" s="7" t="s">
        <v>44</v>
      </c>
      <c r="C4" s="7" t="s">
        <v>28</v>
      </c>
      <c r="D4" s="7" t="s">
        <v>45</v>
      </c>
      <c r="E4" s="7" t="s">
        <v>46</v>
      </c>
      <c r="F4" s="1">
        <v>45639</v>
      </c>
      <c r="G4" s="7" t="s">
        <v>31</v>
      </c>
      <c r="H4" s="7" t="s">
        <v>28</v>
      </c>
      <c r="I4" s="7" t="s">
        <v>28</v>
      </c>
      <c r="J4" s="7" t="s">
        <v>32</v>
      </c>
      <c r="K4" s="7" t="s">
        <v>47</v>
      </c>
      <c r="L4" s="7" t="s">
        <v>48</v>
      </c>
      <c r="M4" s="7" t="s">
        <v>49</v>
      </c>
      <c r="N4" s="2">
        <v>1700</v>
      </c>
      <c r="O4" s="2">
        <v>0</v>
      </c>
      <c r="P4" s="6">
        <v>0</v>
      </c>
      <c r="Q4" s="2">
        <v>693.74</v>
      </c>
      <c r="R4" s="6">
        <v>0</v>
      </c>
      <c r="S4" s="6">
        <v>0</v>
      </c>
      <c r="T4" s="6">
        <v>0</v>
      </c>
      <c r="U4" s="6">
        <v>0</v>
      </c>
      <c r="V4" s="2">
        <v>6328.4</v>
      </c>
      <c r="W4" s="6">
        <v>0</v>
      </c>
      <c r="X4" s="6">
        <v>0</v>
      </c>
      <c r="Y4" s="6">
        <v>0</v>
      </c>
      <c r="Z4" s="2">
        <v>7022.14</v>
      </c>
      <c r="AA4" t="b">
        <v>1</v>
      </c>
      <c r="AB4" t="b">
        <v>1</v>
      </c>
    </row>
    <row r="5" spans="1:28" x14ac:dyDescent="0.25">
      <c r="A5" s="7" t="s">
        <v>50</v>
      </c>
      <c r="B5" s="7" t="s">
        <v>51</v>
      </c>
      <c r="C5" s="7" t="s">
        <v>28</v>
      </c>
      <c r="D5" s="7" t="s">
        <v>52</v>
      </c>
      <c r="E5" s="7" t="s">
        <v>53</v>
      </c>
      <c r="F5" s="1">
        <v>45268</v>
      </c>
      <c r="G5" s="7" t="s">
        <v>31</v>
      </c>
      <c r="H5" s="7" t="s">
        <v>28</v>
      </c>
      <c r="I5" s="7" t="s">
        <v>28</v>
      </c>
      <c r="J5" s="7" t="s">
        <v>32</v>
      </c>
      <c r="K5" s="7" t="s">
        <v>54</v>
      </c>
      <c r="L5" s="7" t="s">
        <v>55</v>
      </c>
      <c r="M5" s="7" t="s">
        <v>56</v>
      </c>
      <c r="N5" s="2">
        <v>1200</v>
      </c>
      <c r="O5" s="2">
        <v>0</v>
      </c>
      <c r="P5" s="6">
        <v>0</v>
      </c>
      <c r="Q5" s="2">
        <v>849.74</v>
      </c>
      <c r="R5" s="6">
        <v>0</v>
      </c>
      <c r="S5" s="6">
        <v>0</v>
      </c>
      <c r="T5" s="6">
        <v>0</v>
      </c>
      <c r="U5" s="6">
        <v>0</v>
      </c>
      <c r="V5" s="2">
        <v>2106.0700000000002</v>
      </c>
      <c r="W5" s="6">
        <v>0</v>
      </c>
      <c r="X5" s="6">
        <v>0</v>
      </c>
      <c r="Y5" s="6">
        <v>0</v>
      </c>
      <c r="Z5" s="2">
        <v>2955.81</v>
      </c>
      <c r="AA5" t="b">
        <v>1</v>
      </c>
      <c r="AB5" t="b">
        <v>1</v>
      </c>
    </row>
    <row r="6" spans="1:28" x14ac:dyDescent="0.25">
      <c r="A6" s="7" t="s">
        <v>57</v>
      </c>
      <c r="B6" s="7" t="s">
        <v>58</v>
      </c>
      <c r="C6" s="7" t="s">
        <v>28</v>
      </c>
      <c r="D6" s="7" t="s">
        <v>59</v>
      </c>
      <c r="E6" s="7" t="s">
        <v>60</v>
      </c>
      <c r="F6" s="1">
        <v>43447</v>
      </c>
      <c r="G6" s="7" t="s">
        <v>31</v>
      </c>
      <c r="H6" s="7" t="s">
        <v>28</v>
      </c>
      <c r="I6" s="7" t="s">
        <v>28</v>
      </c>
      <c r="J6" s="7" t="s">
        <v>32</v>
      </c>
      <c r="K6" s="7" t="s">
        <v>61</v>
      </c>
      <c r="L6" s="7" t="s">
        <v>62</v>
      </c>
      <c r="M6" s="7" t="s">
        <v>63</v>
      </c>
      <c r="N6" s="2">
        <v>0</v>
      </c>
      <c r="O6" s="2">
        <v>18</v>
      </c>
      <c r="P6" s="6">
        <v>0</v>
      </c>
      <c r="Q6" s="2">
        <v>3924.98</v>
      </c>
      <c r="R6" s="6">
        <v>0</v>
      </c>
      <c r="S6" s="6">
        <v>0</v>
      </c>
      <c r="T6" s="6">
        <v>0</v>
      </c>
      <c r="U6" s="6">
        <v>0</v>
      </c>
      <c r="V6" s="2">
        <v>69127.87</v>
      </c>
      <c r="W6" s="6">
        <v>0</v>
      </c>
      <c r="X6" s="6">
        <v>0</v>
      </c>
      <c r="Y6" s="6">
        <v>0</v>
      </c>
      <c r="Z6" s="2">
        <v>73052.850000000006</v>
      </c>
      <c r="AA6" t="b">
        <v>1</v>
      </c>
      <c r="AB6" t="b">
        <v>1</v>
      </c>
    </row>
    <row r="7" spans="1:28" x14ac:dyDescent="0.25">
      <c r="A7" s="7" t="s">
        <v>64</v>
      </c>
      <c r="B7" s="7" t="s">
        <v>65</v>
      </c>
      <c r="C7" s="7" t="s">
        <v>28</v>
      </c>
      <c r="D7" s="7" t="s">
        <v>66</v>
      </c>
      <c r="E7" s="7" t="s">
        <v>67</v>
      </c>
      <c r="F7" s="1">
        <v>43447</v>
      </c>
      <c r="G7" s="7" t="s">
        <v>31</v>
      </c>
      <c r="H7" s="7" t="s">
        <v>28</v>
      </c>
      <c r="I7" s="7" t="s">
        <v>28</v>
      </c>
      <c r="J7" s="7" t="s">
        <v>32</v>
      </c>
      <c r="K7" s="7" t="s">
        <v>61</v>
      </c>
      <c r="L7" s="7" t="s">
        <v>62</v>
      </c>
      <c r="M7" s="7" t="s">
        <v>63</v>
      </c>
      <c r="N7" s="2">
        <v>0</v>
      </c>
      <c r="O7" s="2">
        <v>18</v>
      </c>
      <c r="P7" s="6">
        <v>0</v>
      </c>
      <c r="Q7" s="2">
        <v>26999.03</v>
      </c>
      <c r="R7" s="6">
        <v>0</v>
      </c>
      <c r="S7" s="6">
        <v>0</v>
      </c>
      <c r="T7" s="6">
        <v>0</v>
      </c>
      <c r="U7" s="6">
        <v>0</v>
      </c>
      <c r="V7" s="2">
        <v>200599.32</v>
      </c>
      <c r="W7" s="6">
        <v>0</v>
      </c>
      <c r="X7" s="6">
        <v>0</v>
      </c>
      <c r="Y7" s="6">
        <v>0</v>
      </c>
      <c r="Z7" s="2">
        <v>227598.35</v>
      </c>
      <c r="AA7" t="b">
        <v>1</v>
      </c>
      <c r="AB7" t="b">
        <v>1</v>
      </c>
    </row>
    <row r="8" spans="1:28" x14ac:dyDescent="0.25">
      <c r="A8" s="5" t="s">
        <v>68</v>
      </c>
      <c r="B8" s="5" t="s">
        <v>28</v>
      </c>
      <c r="C8" s="5" t="s">
        <v>28</v>
      </c>
      <c r="D8" s="5" t="s">
        <v>28</v>
      </c>
      <c r="E8" s="5" t="s">
        <v>28</v>
      </c>
      <c r="F8" s="5" t="s">
        <v>28</v>
      </c>
      <c r="G8" s="5" t="s">
        <v>28</v>
      </c>
      <c r="H8" s="5" t="s">
        <v>28</v>
      </c>
      <c r="I8" s="5" t="s">
        <v>28</v>
      </c>
      <c r="J8" s="5" t="s">
        <v>28</v>
      </c>
      <c r="K8" s="5" t="s">
        <v>28</v>
      </c>
      <c r="L8" s="5" t="s">
        <v>28</v>
      </c>
      <c r="M8" s="5" t="s">
        <v>28</v>
      </c>
      <c r="N8" s="3">
        <f>SUMIF(AB1:AB7, TRUE, N1:N7)</f>
        <v>53700</v>
      </c>
      <c r="O8" s="5" t="s">
        <v>28</v>
      </c>
      <c r="P8" s="3">
        <f>SUMIF(AB1:AB7, TRUE, P1:P7)</f>
        <v>0</v>
      </c>
      <c r="Q8" s="3">
        <f>SUMIF(AB1:AB7, TRUE, Q1:Q7)</f>
        <v>63981.130000000005</v>
      </c>
      <c r="R8" s="3">
        <f>SUMIF(AB1:AB7, TRUE, R1:R7)</f>
        <v>0</v>
      </c>
      <c r="S8" s="3">
        <f>SUMIF(AB1:AB7, TRUE, S1:S7)</f>
        <v>0</v>
      </c>
      <c r="T8" s="3">
        <f>SUMIF(AB1:AB7, TRUE, T1:T7)</f>
        <v>0</v>
      </c>
      <c r="U8" s="3">
        <f>SUMIF(AB1:AB7, TRUE, U1:U7)</f>
        <v>0</v>
      </c>
      <c r="V8" s="3">
        <f>SUMIF(AB1:AB7, TRUE, V1:V7)</f>
        <v>364379.33</v>
      </c>
      <c r="W8" s="3">
        <f>SUMIF(AB1:AB7, TRUE, W1:W7)</f>
        <v>0</v>
      </c>
      <c r="X8" s="3">
        <f>SUMIF(AB1:AB7, TRUE, X1:X7)</f>
        <v>0</v>
      </c>
      <c r="Y8" s="3">
        <f>SUMIF(AB1:AB7, TRUE, Y1:Y7)</f>
        <v>0</v>
      </c>
      <c r="Z8" s="3">
        <f>SUMIF(AB1:AB7, TRUE, Z1:Z7)</f>
        <v>428360.45999999996</v>
      </c>
    </row>
  </sheetData>
  <autoFilter ref="A1:Z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Kristin Walz</cp:lastModifiedBy>
  <dcterms:created xsi:type="dcterms:W3CDTF">2025-12-11T17:22:34Z</dcterms:created>
  <dcterms:modified xsi:type="dcterms:W3CDTF">2025-12-11T17:22:42Z</dcterms:modified>
</cp:coreProperties>
</file>