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2025\"/>
    </mc:Choice>
  </mc:AlternateContent>
  <xr:revisionPtr revIDLastSave="0" documentId="8_{DFEA7951-F9A6-498B-A980-3ED50B4540D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Sheet1!$A$1:$V$5</definedName>
  </definedNames>
  <calcPr calcId="191029"/>
</workbook>
</file>

<file path=xl/calcChain.xml><?xml version="1.0" encoding="utf-8"?>
<calcChain xmlns="http://schemas.openxmlformats.org/spreadsheetml/2006/main">
  <c r="V4" i="1" l="1"/>
  <c r="U4" i="1"/>
  <c r="T4" i="1"/>
  <c r="S4" i="1"/>
  <c r="R4" i="1"/>
  <c r="Q4" i="1"/>
  <c r="P4" i="1"/>
  <c r="O4" i="1"/>
  <c r="N4" i="1"/>
  <c r="M4" i="1"/>
</calcChain>
</file>

<file path=xl/sharedStrings.xml><?xml version="1.0" encoding="utf-8"?>
<sst xmlns="http://schemas.openxmlformats.org/spreadsheetml/2006/main" count="58" uniqueCount="35">
  <si>
    <t>Block</t>
  </si>
  <si>
    <t>Lot</t>
  </si>
  <si>
    <t>Qual</t>
  </si>
  <si>
    <t>Type</t>
  </si>
  <si>
    <t>Property Location</t>
  </si>
  <si>
    <t>Sp Charges Id</t>
  </si>
  <si>
    <t>Lien Certificate</t>
  </si>
  <si>
    <t>Installment Plan</t>
  </si>
  <si>
    <t>Bankruptcy</t>
  </si>
  <si>
    <t>Include in Tax Sale</t>
  </si>
  <si>
    <t>Case Number</t>
  </si>
  <si>
    <t>Status</t>
  </si>
  <si>
    <t>Previous Balance</t>
  </si>
  <si>
    <t>Loan Amount</t>
  </si>
  <si>
    <t>Pay Principal/Penalty</t>
  </si>
  <si>
    <t>Pay Int</t>
  </si>
  <si>
    <t>Pay Installment Int</t>
  </si>
  <si>
    <t>Adjustments</t>
  </si>
  <si>
    <t>Misc Pay Principal</t>
  </si>
  <si>
    <t>Misc Pay Int</t>
  </si>
  <si>
    <t>Misc Adjustment</t>
  </si>
  <si>
    <t>Principal Balance</t>
  </si>
  <si>
    <t xml:space="preserve">   32.01</t>
  </si>
  <si>
    <t xml:space="preserve">    6</t>
  </si>
  <si>
    <t/>
  </si>
  <si>
    <t>Lawn Maint</t>
  </si>
  <si>
    <t>51 RANDOLPH RD</t>
  </si>
  <si>
    <t>01183000</t>
  </si>
  <si>
    <t>N</t>
  </si>
  <si>
    <t>Active</t>
  </si>
  <si>
    <t xml:space="preserve">   47</t>
  </si>
  <si>
    <t xml:space="preserve">    5</t>
  </si>
  <si>
    <t>190 JERSEYVILLE AVE</t>
  </si>
  <si>
    <t xml:space="preserve"> 1949000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</si>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</sst>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42578125" customWidth="1"/>
    <col min="2" max="2" width="6.140625" customWidth="1"/>
    <col min="3" max="3" width="7.28515625" customWidth="1"/>
    <col min="4" max="4" width="13.5703125" customWidth="1"/>
    <col min="5" max="5" width="21.7109375" customWidth="1"/>
    <col min="6" max="6" width="15.28515625" customWidth="1"/>
    <col min="7" max="7" width="16.7109375" customWidth="1"/>
    <col min="8" max="8" width="17.85546875" customWidth="1"/>
    <col min="9" max="9" width="13.42578125" customWidth="1"/>
    <col min="10" max="10" width="19.85546875" customWidth="1"/>
    <col min="11" max="11" width="15.28515625" customWidth="1"/>
    <col min="12" max="12" width="8.7109375" customWidth="1"/>
    <col min="13" max="13" width="18.5703125" customWidth="1"/>
    <col min="14" max="14" width="15.28515625" customWidth="1"/>
    <col min="15" max="15" width="22.5703125" customWidth="1"/>
    <col min="16" max="16" width="9.28515625" customWidth="1"/>
    <col min="17" max="17" width="20.28515625" customWidth="1"/>
    <col min="18" max="18" width="14.5703125" customWidth="1"/>
    <col min="19" max="19" width="19.5703125" customWidth="1"/>
    <col min="20" max="20" width="14.140625" customWidth="1"/>
    <col min="21" max="22" width="18.5703125" customWidth="1"/>
    <col min="23" max="24" width="8" hidden="1"/>
  </cols>
  <sheetData>
    <row r="1" spans="1:2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4" x14ac:dyDescent="0.25">
      <c r="A2" s="6" t="s">
        <v>22</v>
      </c>
      <c r="B2" s="6" t="s">
        <v>23</v>
      </c>
      <c r="C2" s="6" t="s">
        <v>24</v>
      </c>
      <c r="D2" s="6" t="s">
        <v>25</v>
      </c>
      <c r="E2" s="6" t="s">
        <v>26</v>
      </c>
      <c r="F2" s="6" t="s">
        <v>27</v>
      </c>
      <c r="G2" s="6" t="s">
        <v>24</v>
      </c>
      <c r="H2" s="6" t="s">
        <v>28</v>
      </c>
      <c r="I2" s="6" t="s">
        <v>28</v>
      </c>
      <c r="J2" s="6" t="s">
        <v>28</v>
      </c>
      <c r="K2" s="6" t="s">
        <v>24</v>
      </c>
      <c r="L2" s="6" t="s">
        <v>29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1">
        <v>380</v>
      </c>
      <c r="S2" s="5">
        <v>0</v>
      </c>
      <c r="T2" s="5">
        <v>0</v>
      </c>
      <c r="U2" s="5">
        <v>0</v>
      </c>
      <c r="V2" s="1">
        <v>380</v>
      </c>
      <c r="W2" t="b">
        <v>1</v>
      </c>
      <c r="X2" t="b">
        <v>1</v>
      </c>
    </row>
    <row r="3" spans="1:24" x14ac:dyDescent="0.25">
      <c r="A3" s="6" t="s">
        <v>30</v>
      </c>
      <c r="B3" s="6" t="s">
        <v>31</v>
      </c>
      <c r="C3" s="6" t="s">
        <v>24</v>
      </c>
      <c r="D3" s="6" t="s">
        <v>25</v>
      </c>
      <c r="E3" s="6" t="s">
        <v>32</v>
      </c>
      <c r="F3" s="6" t="s">
        <v>33</v>
      </c>
      <c r="G3" s="6" t="s">
        <v>24</v>
      </c>
      <c r="H3" s="6" t="s">
        <v>28</v>
      </c>
      <c r="I3" s="6" t="s">
        <v>28</v>
      </c>
      <c r="J3" s="6" t="s">
        <v>28</v>
      </c>
      <c r="K3" s="6" t="s">
        <v>24</v>
      </c>
      <c r="L3" s="6" t="s">
        <v>29</v>
      </c>
      <c r="M3" s="1">
        <v>0</v>
      </c>
      <c r="N3" s="5">
        <v>0</v>
      </c>
      <c r="O3" s="5">
        <v>0</v>
      </c>
      <c r="P3" s="5">
        <v>0</v>
      </c>
      <c r="Q3" s="5">
        <v>0</v>
      </c>
      <c r="R3" s="1">
        <v>395</v>
      </c>
      <c r="S3" s="5">
        <v>0</v>
      </c>
      <c r="T3" s="5">
        <v>0</v>
      </c>
      <c r="U3" s="5">
        <v>0</v>
      </c>
      <c r="V3" s="1">
        <v>395</v>
      </c>
      <c r="W3" t="b">
        <v>1</v>
      </c>
      <c r="X3" t="b">
        <v>1</v>
      </c>
    </row>
    <row r="4" spans="1:24" x14ac:dyDescent="0.25">
      <c r="A4" s="4" t="s">
        <v>34</v>
      </c>
      <c r="B4" s="4" t="s">
        <v>24</v>
      </c>
      <c r="C4" s="4" t="s">
        <v>24</v>
      </c>
      <c r="D4" s="4" t="s">
        <v>24</v>
      </c>
      <c r="E4" s="4" t="s">
        <v>24</v>
      </c>
      <c r="F4" s="4" t="s">
        <v>24</v>
      </c>
      <c r="G4" s="4" t="s">
        <v>24</v>
      </c>
      <c r="H4" s="4" t="s">
        <v>24</v>
      </c>
      <c r="I4" s="4" t="s">
        <v>24</v>
      </c>
      <c r="J4" s="4" t="s">
        <v>24</v>
      </c>
      <c r="K4" s="4" t="s">
        <v>24</v>
      </c>
      <c r="L4" s="4" t="s">
        <v>24</v>
      </c>
      <c r="M4" s="2">
        <f>SUMIF(X1:X3, TRUE, M1:M3)</f>
        <v>0</v>
      </c>
      <c r="N4" s="2">
        <f>SUMIF(X1:X3, TRUE, N1:N3)</f>
        <v>0</v>
      </c>
      <c r="O4" s="2">
        <f>SUMIF(X1:X3, TRUE, O1:O3)</f>
        <v>0</v>
      </c>
      <c r="P4" s="2">
        <f>SUMIF(X1:X3, TRUE, P1:P3)</f>
        <v>0</v>
      </c>
      <c r="Q4" s="2">
        <f>SUMIF(X1:X3, TRUE, Q1:Q3)</f>
        <v>0</v>
      </c>
      <c r="R4" s="2">
        <f>SUMIF(X1:X3, TRUE, R1:R3)</f>
        <v>775</v>
      </c>
      <c r="S4" s="2">
        <f>SUMIF(X1:X3, TRUE, S1:S3)</f>
        <v>0</v>
      </c>
      <c r="T4" s="2">
        <f>SUMIF(X1:X3, TRUE, T1:T3)</f>
        <v>0</v>
      </c>
      <c r="U4" s="2">
        <f>SUMIF(X1:X3, TRUE, U1:U3)</f>
        <v>0</v>
      </c>
      <c r="V4" s="2">
        <f>SUMIF(X1:X3, TRUE, V1:V3)</f>
        <v>775</v>
      </c>
    </row>
  </sheetData>
  <autoFilter ref="A1:V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Kiernan</cp:lastModifiedBy>
  <dcterms:created xsi:type="dcterms:W3CDTF">2025-10-02T12:54:09Z</dcterms:created>
  <dcterms:modified xsi:type="dcterms:W3CDTF">2025-10-20T15:09:15Z</dcterms:modified>
</cp:coreProperties>
</file>