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5 OPRA/Lists 10.20.25/"/>
    </mc:Choice>
  </mc:AlternateContent>
  <xr:revisionPtr revIDLastSave="0" documentId="8_{28509037-E115-49CE-908E-C2738884AA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2" i="1" l="1"/>
  <c r="Y22" i="1"/>
  <c r="X22" i="1"/>
  <c r="W22" i="1"/>
  <c r="V22" i="1"/>
  <c r="U22" i="1"/>
  <c r="T22" i="1"/>
  <c r="S22" i="1"/>
  <c r="R22" i="1"/>
  <c r="Q22" i="1"/>
  <c r="P22" i="1"/>
  <c r="N22" i="1"/>
</calcChain>
</file>

<file path=xl/sharedStrings.xml><?xml version="1.0" encoding="utf-8"?>
<sst xmlns="http://schemas.openxmlformats.org/spreadsheetml/2006/main" count="280" uniqueCount="134">
  <si>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</si>
  <si>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</si>
  <si>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</si>
  <si>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</si>
  <si>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</si>
  <si>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</si>
  <si>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</si>
  <si>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</si>
  <si>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</si>
  <si>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</si>
  <si>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</si>
  <si>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</si>
  <si>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</si>
  <si>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</si>
  <si>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</si>
  <si>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</si>
  <si>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</si>
  <si>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</si>
  <si>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</si>
  <si>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</si>
  <si>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</si>
  <si>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</si>
  <si>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</si>
  <si>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</si>
  <si>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</si>
  <si>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</si>
  <si>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29</t>
  </si>
  <si>
    <t xml:space="preserve">   17</t>
  </si>
  <si>
    <t/>
  </si>
  <si>
    <t>2 ROSE ST</t>
  </si>
  <si>
    <t>24-00002</t>
  </si>
  <si>
    <t>Open</t>
  </si>
  <si>
    <t>O</t>
  </si>
  <si>
    <t>00189</t>
  </si>
  <si>
    <t>RTLF-NJ II LLC</t>
  </si>
  <si>
    <t>GRAMATA, CARLOS</t>
  </si>
  <si>
    <t xml:space="preserve">   39</t>
  </si>
  <si>
    <t xml:space="preserve">   15</t>
  </si>
  <si>
    <t>1 HENRY ST</t>
  </si>
  <si>
    <t>24-00006</t>
  </si>
  <si>
    <t>1 HENRY LLC</t>
  </si>
  <si>
    <t xml:space="preserve">   57</t>
  </si>
  <si>
    <t xml:space="preserve">    2</t>
  </si>
  <si>
    <t>PHILLIP ST</t>
  </si>
  <si>
    <t>24-00009</t>
  </si>
  <si>
    <t>00202</t>
  </si>
  <si>
    <t>ANDREW TOBIN</t>
  </si>
  <si>
    <t>PHILIP ST CAPITAL LLC</t>
  </si>
  <si>
    <t xml:space="preserve">    7</t>
  </si>
  <si>
    <t>24-00010</t>
  </si>
  <si>
    <t xml:space="preserve">  122</t>
  </si>
  <si>
    <t xml:space="preserve">   10</t>
  </si>
  <si>
    <t>MAIN ST</t>
  </si>
  <si>
    <t>24-00020</t>
  </si>
  <si>
    <t>DRMONJ LLC</t>
  </si>
  <si>
    <t xml:space="preserve">  158</t>
  </si>
  <si>
    <t xml:space="preserve">   22</t>
  </si>
  <si>
    <t>23 OBERT ST</t>
  </si>
  <si>
    <t>24-00026</t>
  </si>
  <si>
    <t>00178</t>
  </si>
  <si>
    <t>PRO CAP 8 FBO FIRSTRUST BANK</t>
  </si>
  <si>
    <t>MORALES, TANIA &amp; BARDALES, ELVIA R</t>
  </si>
  <si>
    <t xml:space="preserve">  164.01</t>
  </si>
  <si>
    <t>29 WILSON AVE</t>
  </si>
  <si>
    <t>24-00030</t>
  </si>
  <si>
    <t>00116</t>
  </si>
  <si>
    <t>CHRISTIANA T C/F CE1/FIRSTRUST</t>
  </si>
  <si>
    <t>CRUZ, ROSA O</t>
  </si>
  <si>
    <t xml:space="preserve">  164.02</t>
  </si>
  <si>
    <t xml:space="preserve">    4</t>
  </si>
  <si>
    <t>3 PULAWSKI AVE</t>
  </si>
  <si>
    <t>24-00031</t>
  </si>
  <si>
    <t>PONCE, RUBEN</t>
  </si>
  <si>
    <t xml:space="preserve">   20</t>
  </si>
  <si>
    <t>25 W GROCHOWIAK ST</t>
  </si>
  <si>
    <t>24-00033</t>
  </si>
  <si>
    <t>RODRIGUEZ, REYES BRITO</t>
  </si>
  <si>
    <t xml:space="preserve">  179</t>
  </si>
  <si>
    <t xml:space="preserve">   15.01</t>
  </si>
  <si>
    <t>12 FAIRVIEW AVE</t>
  </si>
  <si>
    <t>24-00040</t>
  </si>
  <si>
    <t>SUSINNO, ANTHONY  &amp; STEFANIE</t>
  </si>
  <si>
    <t xml:space="preserve">  235</t>
  </si>
  <si>
    <t xml:space="preserve">    1</t>
  </si>
  <si>
    <t>SECOND ST</t>
  </si>
  <si>
    <t>24-00047</t>
  </si>
  <si>
    <t>CANN-CREIGHTON,JAIME &amp; CREIGHTON,R</t>
  </si>
  <si>
    <t xml:space="preserve">  269</t>
  </si>
  <si>
    <t xml:space="preserve">    8</t>
  </si>
  <si>
    <t>34 CHARLES ST</t>
  </si>
  <si>
    <t>24-00050</t>
  </si>
  <si>
    <t>SRED PROPERTY LLC C/O Y. HELAL</t>
  </si>
  <si>
    <t xml:space="preserve">  270</t>
  </si>
  <si>
    <t xml:space="preserve">   18</t>
  </si>
  <si>
    <t>20 ANDERSON ST</t>
  </si>
  <si>
    <t>24-00051</t>
  </si>
  <si>
    <t>BEEPATH,ROGER S&amp; CHRISTINA M.</t>
  </si>
  <si>
    <t xml:space="preserve">  276</t>
  </si>
  <si>
    <t>40 NORTHSIDE AVE</t>
  </si>
  <si>
    <t>24-00055</t>
  </si>
  <si>
    <t>CHICAS, MANUEL D</t>
  </si>
  <si>
    <t xml:space="preserve">  282</t>
  </si>
  <si>
    <t xml:space="preserve">    3</t>
  </si>
  <si>
    <t>10 SPRING ST</t>
  </si>
  <si>
    <t>24-00057</t>
  </si>
  <si>
    <t>00187</t>
  </si>
  <si>
    <t>DEREK CHACON</t>
  </si>
  <si>
    <t>SHENKO, JULIA ESTATE</t>
  </si>
  <si>
    <t xml:space="preserve">  285</t>
  </si>
  <si>
    <t xml:space="preserve">    7.01</t>
  </si>
  <si>
    <t>44 WHITEHEAD AVE</t>
  </si>
  <si>
    <t>24-00059</t>
  </si>
  <si>
    <t>00150</t>
  </si>
  <si>
    <t>ZACCHAEUS CAPITAL LLC</t>
  </si>
  <si>
    <t>MUIRHEAD, VERONICA</t>
  </si>
  <si>
    <t xml:space="preserve">  307</t>
  </si>
  <si>
    <t xml:space="preserve">    9</t>
  </si>
  <si>
    <t>34 WATER ST</t>
  </si>
  <si>
    <t>24-00067</t>
  </si>
  <si>
    <t>PACHECO, MARTIN &amp; CABRERA, MARTINA</t>
  </si>
  <si>
    <t xml:space="preserve">  321</t>
  </si>
  <si>
    <t>1 MARTIN AVE</t>
  </si>
  <si>
    <t>24-00068</t>
  </si>
  <si>
    <t>1 MARTIN AVE LLC</t>
  </si>
  <si>
    <t xml:space="preserve">  325</t>
  </si>
  <si>
    <t xml:space="preserve">    2.02</t>
  </si>
  <si>
    <t>115 CAUSEWAY</t>
  </si>
  <si>
    <t>24-00070</t>
  </si>
  <si>
    <t>WATER STREET 77 LLC</t>
  </si>
  <si>
    <t xml:space="preserve">  393</t>
  </si>
  <si>
    <t>111 JOHN ST</t>
  </si>
  <si>
    <t>24-00075</t>
  </si>
  <si>
    <t>OLIVERIA, CELIO &amp; DOMINGUES, SANDRA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</si>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</sst>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1" customWidth="1"/>
    <col min="4" max="4" width="23.71093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.28515625" customWidth="1"/>
    <col min="13" max="13" width="40.710937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45589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100</v>
      </c>
      <c r="O2" s="2">
        <v>0</v>
      </c>
      <c r="P2" s="6">
        <v>0</v>
      </c>
      <c r="Q2" s="2">
        <v>126.21</v>
      </c>
      <c r="R2" s="6">
        <v>0</v>
      </c>
      <c r="S2" s="6">
        <v>0</v>
      </c>
      <c r="T2" s="6">
        <v>0</v>
      </c>
      <c r="U2" s="6">
        <v>0</v>
      </c>
      <c r="V2" s="2">
        <v>2469.2800000000002</v>
      </c>
      <c r="W2" s="6">
        <v>0</v>
      </c>
      <c r="X2" s="6">
        <v>0</v>
      </c>
      <c r="Y2" s="6">
        <v>0</v>
      </c>
      <c r="Z2" s="2">
        <v>2595.4899999999998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45589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40</v>
      </c>
      <c r="N3" s="2">
        <v>100</v>
      </c>
      <c r="O3" s="2">
        <v>0</v>
      </c>
      <c r="P3" s="6">
        <v>0</v>
      </c>
      <c r="Q3" s="2">
        <v>157.71</v>
      </c>
      <c r="R3" s="6">
        <v>0</v>
      </c>
      <c r="S3" s="6">
        <v>0</v>
      </c>
      <c r="T3" s="6">
        <v>0</v>
      </c>
      <c r="U3" s="6">
        <v>0</v>
      </c>
      <c r="V3" s="2">
        <v>670.23</v>
      </c>
      <c r="W3" s="6">
        <v>0</v>
      </c>
      <c r="X3" s="6">
        <v>0</v>
      </c>
      <c r="Y3" s="6">
        <v>0</v>
      </c>
      <c r="Z3" s="2">
        <v>827.94</v>
      </c>
      <c r="AA3" t="b">
        <v>1</v>
      </c>
      <c r="AB3" t="b">
        <v>1</v>
      </c>
    </row>
    <row r="4" spans="1:28" x14ac:dyDescent="0.25">
      <c r="A4" s="7" t="s">
        <v>41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45589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45</v>
      </c>
      <c r="L4" s="7" t="s">
        <v>46</v>
      </c>
      <c r="M4" s="7" t="s">
        <v>47</v>
      </c>
      <c r="N4" s="2">
        <v>0</v>
      </c>
      <c r="O4" s="2">
        <v>18</v>
      </c>
      <c r="P4" s="6">
        <v>0</v>
      </c>
      <c r="Q4" s="2">
        <v>1613.01</v>
      </c>
      <c r="R4" s="6">
        <v>0</v>
      </c>
      <c r="S4" s="6">
        <v>0</v>
      </c>
      <c r="T4" s="6">
        <v>0</v>
      </c>
      <c r="U4" s="6">
        <v>0</v>
      </c>
      <c r="V4" s="2">
        <v>1566.42</v>
      </c>
      <c r="W4" s="6">
        <v>0</v>
      </c>
      <c r="X4" s="6">
        <v>0</v>
      </c>
      <c r="Y4" s="6">
        <v>0</v>
      </c>
      <c r="Z4" s="2">
        <v>3179.43</v>
      </c>
      <c r="AA4" t="b">
        <v>1</v>
      </c>
      <c r="AB4" t="b">
        <v>1</v>
      </c>
    </row>
    <row r="5" spans="1:28" x14ac:dyDescent="0.25">
      <c r="A5" s="7" t="s">
        <v>41</v>
      </c>
      <c r="B5" s="7" t="s">
        <v>48</v>
      </c>
      <c r="C5" s="7" t="s">
        <v>28</v>
      </c>
      <c r="D5" s="7" t="s">
        <v>43</v>
      </c>
      <c r="E5" s="7" t="s">
        <v>49</v>
      </c>
      <c r="F5" s="1">
        <v>45589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45</v>
      </c>
      <c r="L5" s="7" t="s">
        <v>46</v>
      </c>
      <c r="M5" s="7" t="s">
        <v>47</v>
      </c>
      <c r="N5" s="2">
        <v>0</v>
      </c>
      <c r="O5" s="2">
        <v>18</v>
      </c>
      <c r="P5" s="6">
        <v>0</v>
      </c>
      <c r="Q5" s="2">
        <v>991.99</v>
      </c>
      <c r="R5" s="6">
        <v>0</v>
      </c>
      <c r="S5" s="6">
        <v>0</v>
      </c>
      <c r="T5" s="6">
        <v>0</v>
      </c>
      <c r="U5" s="6">
        <v>0</v>
      </c>
      <c r="V5" s="2">
        <v>904.62</v>
      </c>
      <c r="W5" s="6">
        <v>0</v>
      </c>
      <c r="X5" s="6">
        <v>0</v>
      </c>
      <c r="Y5" s="6">
        <v>0</v>
      </c>
      <c r="Z5" s="2">
        <v>1896.61</v>
      </c>
      <c r="AA5" t="b">
        <v>1</v>
      </c>
      <c r="AB5" t="b">
        <v>1</v>
      </c>
    </row>
    <row r="6" spans="1:28" x14ac:dyDescent="0.25">
      <c r="A6" s="7" t="s">
        <v>50</v>
      </c>
      <c r="B6" s="7" t="s">
        <v>51</v>
      </c>
      <c r="C6" s="7" t="s">
        <v>28</v>
      </c>
      <c r="D6" s="7" t="s">
        <v>52</v>
      </c>
      <c r="E6" s="7" t="s">
        <v>53</v>
      </c>
      <c r="F6" s="1">
        <v>45589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45</v>
      </c>
      <c r="L6" s="7" t="s">
        <v>46</v>
      </c>
      <c r="M6" s="7" t="s">
        <v>54</v>
      </c>
      <c r="N6" s="2">
        <v>0</v>
      </c>
      <c r="O6" s="2">
        <v>18</v>
      </c>
      <c r="P6" s="6">
        <v>0</v>
      </c>
      <c r="Q6" s="2">
        <v>1601.83</v>
      </c>
      <c r="R6" s="6">
        <v>0</v>
      </c>
      <c r="S6" s="6">
        <v>0</v>
      </c>
      <c r="T6" s="6">
        <v>0</v>
      </c>
      <c r="U6" s="6">
        <v>0</v>
      </c>
      <c r="V6" s="2">
        <v>3789.3</v>
      </c>
      <c r="W6" s="6">
        <v>0</v>
      </c>
      <c r="X6" s="6">
        <v>0</v>
      </c>
      <c r="Y6" s="6">
        <v>0</v>
      </c>
      <c r="Z6" s="2">
        <v>5391.13</v>
      </c>
      <c r="AA6" t="b">
        <v>1</v>
      </c>
      <c r="AB6" t="b">
        <v>1</v>
      </c>
    </row>
    <row r="7" spans="1:28" x14ac:dyDescent="0.25">
      <c r="A7" s="7" t="s">
        <v>55</v>
      </c>
      <c r="B7" s="7" t="s">
        <v>56</v>
      </c>
      <c r="C7" s="7" t="s">
        <v>28</v>
      </c>
      <c r="D7" s="7" t="s">
        <v>57</v>
      </c>
      <c r="E7" s="7" t="s">
        <v>58</v>
      </c>
      <c r="F7" s="1">
        <v>45589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59</v>
      </c>
      <c r="L7" s="7" t="s">
        <v>60</v>
      </c>
      <c r="M7" s="7" t="s">
        <v>61</v>
      </c>
      <c r="N7" s="2">
        <v>400</v>
      </c>
      <c r="O7" s="2">
        <v>0</v>
      </c>
      <c r="P7" s="6">
        <v>0</v>
      </c>
      <c r="Q7" s="2">
        <v>208.07</v>
      </c>
      <c r="R7" s="6">
        <v>0</v>
      </c>
      <c r="S7" s="6">
        <v>0</v>
      </c>
      <c r="T7" s="6">
        <v>0</v>
      </c>
      <c r="U7" s="6">
        <v>0</v>
      </c>
      <c r="V7" s="2">
        <v>3844.07</v>
      </c>
      <c r="W7" s="6">
        <v>0</v>
      </c>
      <c r="X7" s="6">
        <v>0</v>
      </c>
      <c r="Y7" s="6">
        <v>0</v>
      </c>
      <c r="Z7" s="2">
        <v>4052.14</v>
      </c>
      <c r="AA7" t="b">
        <v>1</v>
      </c>
      <c r="AB7" t="b">
        <v>1</v>
      </c>
    </row>
    <row r="8" spans="1:28" x14ac:dyDescent="0.25">
      <c r="A8" s="7" t="s">
        <v>62</v>
      </c>
      <c r="B8" s="7" t="s">
        <v>36</v>
      </c>
      <c r="C8" s="7" t="s">
        <v>28</v>
      </c>
      <c r="D8" s="7" t="s">
        <v>63</v>
      </c>
      <c r="E8" s="7" t="s">
        <v>64</v>
      </c>
      <c r="F8" s="1">
        <v>45589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65</v>
      </c>
      <c r="L8" s="7" t="s">
        <v>66</v>
      </c>
      <c r="M8" s="7" t="s">
        <v>67</v>
      </c>
      <c r="N8" s="2">
        <v>3300</v>
      </c>
      <c r="O8" s="2">
        <v>0</v>
      </c>
      <c r="P8" s="6">
        <v>0</v>
      </c>
      <c r="Q8" s="2">
        <v>2634.08</v>
      </c>
      <c r="R8" s="6">
        <v>0</v>
      </c>
      <c r="S8" s="6">
        <v>0</v>
      </c>
      <c r="T8" s="6">
        <v>0</v>
      </c>
      <c r="U8" s="6">
        <v>0</v>
      </c>
      <c r="V8" s="2">
        <v>9133.33</v>
      </c>
      <c r="W8" s="6">
        <v>0</v>
      </c>
      <c r="X8" s="6">
        <v>0</v>
      </c>
      <c r="Y8" s="6">
        <v>0</v>
      </c>
      <c r="Z8" s="2">
        <v>11767.41</v>
      </c>
      <c r="AA8" t="b">
        <v>1</v>
      </c>
      <c r="AB8" t="b">
        <v>1</v>
      </c>
    </row>
    <row r="9" spans="1:28" x14ac:dyDescent="0.25">
      <c r="A9" s="7" t="s">
        <v>68</v>
      </c>
      <c r="B9" s="7" t="s">
        <v>69</v>
      </c>
      <c r="C9" s="7" t="s">
        <v>28</v>
      </c>
      <c r="D9" s="7" t="s">
        <v>70</v>
      </c>
      <c r="E9" s="7" t="s">
        <v>71</v>
      </c>
      <c r="F9" s="1">
        <v>45589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59</v>
      </c>
      <c r="L9" s="7" t="s">
        <v>60</v>
      </c>
      <c r="M9" s="7" t="s">
        <v>72</v>
      </c>
      <c r="N9" s="2">
        <v>0</v>
      </c>
      <c r="O9" s="2">
        <v>1</v>
      </c>
      <c r="P9" s="6">
        <v>0</v>
      </c>
      <c r="Q9" s="2">
        <v>1016.92</v>
      </c>
      <c r="R9" s="6">
        <v>0</v>
      </c>
      <c r="S9" s="6">
        <v>0</v>
      </c>
      <c r="T9" s="6">
        <v>0</v>
      </c>
      <c r="U9" s="6">
        <v>0</v>
      </c>
      <c r="V9" s="2">
        <v>5271.63</v>
      </c>
      <c r="W9" s="6">
        <v>0</v>
      </c>
      <c r="X9" s="6">
        <v>0</v>
      </c>
      <c r="Y9" s="6">
        <v>0</v>
      </c>
      <c r="Z9" s="2">
        <v>6288.55</v>
      </c>
      <c r="AA9" t="b">
        <v>1</v>
      </c>
      <c r="AB9" t="b">
        <v>1</v>
      </c>
    </row>
    <row r="10" spans="1:28" x14ac:dyDescent="0.25">
      <c r="A10" s="7" t="s">
        <v>68</v>
      </c>
      <c r="B10" s="7" t="s">
        <v>73</v>
      </c>
      <c r="C10" s="7" t="s">
        <v>28</v>
      </c>
      <c r="D10" s="7" t="s">
        <v>74</v>
      </c>
      <c r="E10" s="7" t="s">
        <v>75</v>
      </c>
      <c r="F10" s="1">
        <v>45589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65</v>
      </c>
      <c r="L10" s="7" t="s">
        <v>66</v>
      </c>
      <c r="M10" s="7" t="s">
        <v>76</v>
      </c>
      <c r="N10" s="2">
        <v>600</v>
      </c>
      <c r="O10" s="2">
        <v>0</v>
      </c>
      <c r="P10" s="6">
        <v>0</v>
      </c>
      <c r="Q10" s="2">
        <v>333.94</v>
      </c>
      <c r="R10" s="6">
        <v>0</v>
      </c>
      <c r="S10" s="6">
        <v>0</v>
      </c>
      <c r="T10" s="6">
        <v>0</v>
      </c>
      <c r="U10" s="6">
        <v>0</v>
      </c>
      <c r="V10" s="2">
        <v>5361.34</v>
      </c>
      <c r="W10" s="6">
        <v>0</v>
      </c>
      <c r="X10" s="6">
        <v>0</v>
      </c>
      <c r="Y10" s="6">
        <v>0</v>
      </c>
      <c r="Z10" s="2">
        <v>5695.28</v>
      </c>
      <c r="AA10" t="b">
        <v>1</v>
      </c>
      <c r="AB10" t="b">
        <v>1</v>
      </c>
    </row>
    <row r="11" spans="1:28" x14ac:dyDescent="0.25">
      <c r="A11" s="7" t="s">
        <v>77</v>
      </c>
      <c r="B11" s="7" t="s">
        <v>78</v>
      </c>
      <c r="C11" s="7" t="s">
        <v>28</v>
      </c>
      <c r="D11" s="7" t="s">
        <v>79</v>
      </c>
      <c r="E11" s="7" t="s">
        <v>80</v>
      </c>
      <c r="F11" s="1">
        <v>45589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59</v>
      </c>
      <c r="L11" s="7" t="s">
        <v>60</v>
      </c>
      <c r="M11" s="7" t="s">
        <v>81</v>
      </c>
      <c r="N11" s="2">
        <v>400</v>
      </c>
      <c r="O11" s="2">
        <v>0</v>
      </c>
      <c r="P11" s="6">
        <v>0</v>
      </c>
      <c r="Q11" s="2">
        <v>648.65</v>
      </c>
      <c r="R11" s="6">
        <v>0</v>
      </c>
      <c r="S11" s="6">
        <v>0</v>
      </c>
      <c r="T11" s="6">
        <v>0</v>
      </c>
      <c r="U11" s="6">
        <v>0</v>
      </c>
      <c r="V11" s="2">
        <v>1715.44</v>
      </c>
      <c r="W11" s="6">
        <v>0</v>
      </c>
      <c r="X11" s="6">
        <v>0</v>
      </c>
      <c r="Y11" s="6">
        <v>0</v>
      </c>
      <c r="Z11" s="2">
        <v>2364.09</v>
      </c>
      <c r="AA11" t="b">
        <v>1</v>
      </c>
      <c r="AB11" t="b">
        <v>1</v>
      </c>
    </row>
    <row r="12" spans="1:28" x14ac:dyDescent="0.25">
      <c r="A12" s="7" t="s">
        <v>82</v>
      </c>
      <c r="B12" s="7" t="s">
        <v>83</v>
      </c>
      <c r="C12" s="7" t="s">
        <v>28</v>
      </c>
      <c r="D12" s="7" t="s">
        <v>84</v>
      </c>
      <c r="E12" s="7" t="s">
        <v>85</v>
      </c>
      <c r="F12" s="1">
        <v>45589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45</v>
      </c>
      <c r="L12" s="7" t="s">
        <v>46</v>
      </c>
      <c r="M12" s="7" t="s">
        <v>86</v>
      </c>
      <c r="N12" s="2">
        <v>0</v>
      </c>
      <c r="O12" s="2">
        <v>18</v>
      </c>
      <c r="P12" s="6">
        <v>0</v>
      </c>
      <c r="Q12" s="2">
        <v>486.66</v>
      </c>
      <c r="R12" s="6">
        <v>0</v>
      </c>
      <c r="S12" s="6">
        <v>0</v>
      </c>
      <c r="T12" s="6">
        <v>0</v>
      </c>
      <c r="U12" s="6">
        <v>0</v>
      </c>
      <c r="V12" s="2">
        <v>721.07</v>
      </c>
      <c r="W12" s="6">
        <v>0</v>
      </c>
      <c r="X12" s="6">
        <v>0</v>
      </c>
      <c r="Y12" s="6">
        <v>0</v>
      </c>
      <c r="Z12" s="2">
        <v>1207.73</v>
      </c>
      <c r="AA12" t="b">
        <v>1</v>
      </c>
      <c r="AB12" t="b">
        <v>1</v>
      </c>
    </row>
    <row r="13" spans="1:28" x14ac:dyDescent="0.25">
      <c r="A13" s="7" t="s">
        <v>87</v>
      </c>
      <c r="B13" s="7" t="s">
        <v>88</v>
      </c>
      <c r="C13" s="7" t="s">
        <v>28</v>
      </c>
      <c r="D13" s="7" t="s">
        <v>89</v>
      </c>
      <c r="E13" s="7" t="s">
        <v>90</v>
      </c>
      <c r="F13" s="1">
        <v>45589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33</v>
      </c>
      <c r="L13" s="7" t="s">
        <v>34</v>
      </c>
      <c r="M13" s="7" t="s">
        <v>91</v>
      </c>
      <c r="N13" s="2">
        <v>92700</v>
      </c>
      <c r="O13" s="2">
        <v>0</v>
      </c>
      <c r="P13" s="6">
        <v>0</v>
      </c>
      <c r="Q13" s="2">
        <v>2462.02</v>
      </c>
      <c r="R13" s="6">
        <v>0</v>
      </c>
      <c r="S13" s="6">
        <v>0</v>
      </c>
      <c r="T13" s="6">
        <v>0</v>
      </c>
      <c r="U13" s="6">
        <v>0</v>
      </c>
      <c r="V13" s="2">
        <v>128203.69</v>
      </c>
      <c r="W13" s="6">
        <v>0</v>
      </c>
      <c r="X13" s="6">
        <v>0</v>
      </c>
      <c r="Y13" s="6">
        <v>0</v>
      </c>
      <c r="Z13" s="2">
        <v>130665.71</v>
      </c>
      <c r="AA13" t="b">
        <v>1</v>
      </c>
      <c r="AB13" t="b">
        <v>1</v>
      </c>
    </row>
    <row r="14" spans="1:28" x14ac:dyDescent="0.25">
      <c r="A14" s="7" t="s">
        <v>92</v>
      </c>
      <c r="B14" s="7" t="s">
        <v>93</v>
      </c>
      <c r="C14" s="7" t="s">
        <v>28</v>
      </c>
      <c r="D14" s="7" t="s">
        <v>94</v>
      </c>
      <c r="E14" s="7" t="s">
        <v>95</v>
      </c>
      <c r="F14" s="1">
        <v>45589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59</v>
      </c>
      <c r="L14" s="7" t="s">
        <v>60</v>
      </c>
      <c r="M14" s="7" t="s">
        <v>96</v>
      </c>
      <c r="N14" s="2">
        <v>400</v>
      </c>
      <c r="O14" s="2">
        <v>0</v>
      </c>
      <c r="P14" s="6">
        <v>0</v>
      </c>
      <c r="Q14" s="2">
        <v>274.08999999999997</v>
      </c>
      <c r="R14" s="6">
        <v>0</v>
      </c>
      <c r="S14" s="6">
        <v>0</v>
      </c>
      <c r="T14" s="6">
        <v>0</v>
      </c>
      <c r="U14" s="6">
        <v>0</v>
      </c>
      <c r="V14" s="2">
        <v>3660.95</v>
      </c>
      <c r="W14" s="6">
        <v>0</v>
      </c>
      <c r="X14" s="6">
        <v>0</v>
      </c>
      <c r="Y14" s="6">
        <v>0</v>
      </c>
      <c r="Z14" s="2">
        <v>3935.04</v>
      </c>
      <c r="AA14" t="b">
        <v>1</v>
      </c>
      <c r="AB14" t="b">
        <v>1</v>
      </c>
    </row>
    <row r="15" spans="1:28" x14ac:dyDescent="0.25">
      <c r="A15" s="7" t="s">
        <v>97</v>
      </c>
      <c r="B15" s="7" t="s">
        <v>83</v>
      </c>
      <c r="C15" s="7" t="s">
        <v>28</v>
      </c>
      <c r="D15" s="7" t="s">
        <v>98</v>
      </c>
      <c r="E15" s="7" t="s">
        <v>99</v>
      </c>
      <c r="F15" s="1">
        <v>45589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59</v>
      </c>
      <c r="L15" s="7" t="s">
        <v>60</v>
      </c>
      <c r="M15" s="7" t="s">
        <v>100</v>
      </c>
      <c r="N15" s="2">
        <v>400</v>
      </c>
      <c r="O15" s="2">
        <v>0</v>
      </c>
      <c r="P15" s="6">
        <v>0</v>
      </c>
      <c r="Q15" s="2">
        <v>715.87</v>
      </c>
      <c r="R15" s="6">
        <v>0</v>
      </c>
      <c r="S15" s="6">
        <v>0</v>
      </c>
      <c r="T15" s="6">
        <v>0</v>
      </c>
      <c r="U15" s="6">
        <v>0</v>
      </c>
      <c r="V15" s="2">
        <v>2878.15</v>
      </c>
      <c r="W15" s="6">
        <v>0</v>
      </c>
      <c r="X15" s="6">
        <v>0</v>
      </c>
      <c r="Y15" s="6">
        <v>0</v>
      </c>
      <c r="Z15" s="2">
        <v>3594.02</v>
      </c>
      <c r="AA15" t="b">
        <v>1</v>
      </c>
      <c r="AB15" t="b">
        <v>1</v>
      </c>
    </row>
    <row r="16" spans="1:28" x14ac:dyDescent="0.25">
      <c r="A16" s="7" t="s">
        <v>101</v>
      </c>
      <c r="B16" s="7" t="s">
        <v>102</v>
      </c>
      <c r="C16" s="7" t="s">
        <v>28</v>
      </c>
      <c r="D16" s="7" t="s">
        <v>103</v>
      </c>
      <c r="E16" s="7" t="s">
        <v>104</v>
      </c>
      <c r="F16" s="1">
        <v>45589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105</v>
      </c>
      <c r="L16" s="7" t="s">
        <v>106</v>
      </c>
      <c r="M16" s="7" t="s">
        <v>107</v>
      </c>
      <c r="N16" s="2">
        <v>3400</v>
      </c>
      <c r="O16" s="2">
        <v>0</v>
      </c>
      <c r="P16" s="6">
        <v>0</v>
      </c>
      <c r="Q16" s="2">
        <v>3103.66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3103.66</v>
      </c>
      <c r="AA16" t="b">
        <v>1</v>
      </c>
      <c r="AB16" t="b">
        <v>1</v>
      </c>
    </row>
    <row r="17" spans="1:28" x14ac:dyDescent="0.25">
      <c r="A17" s="7" t="s">
        <v>108</v>
      </c>
      <c r="B17" s="7" t="s">
        <v>109</v>
      </c>
      <c r="C17" s="7" t="s">
        <v>28</v>
      </c>
      <c r="D17" s="7" t="s">
        <v>110</v>
      </c>
      <c r="E17" s="7" t="s">
        <v>111</v>
      </c>
      <c r="F17" s="1">
        <v>45589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112</v>
      </c>
      <c r="L17" s="7" t="s">
        <v>113</v>
      </c>
      <c r="M17" s="7" t="s">
        <v>114</v>
      </c>
      <c r="N17" s="2">
        <v>15700</v>
      </c>
      <c r="O17" s="2">
        <v>0</v>
      </c>
      <c r="P17" s="6">
        <v>0</v>
      </c>
      <c r="Q17" s="2">
        <v>6219.22</v>
      </c>
      <c r="R17" s="6">
        <v>0</v>
      </c>
      <c r="S17" s="6">
        <v>0</v>
      </c>
      <c r="T17" s="6">
        <v>0</v>
      </c>
      <c r="U17" s="6">
        <v>0</v>
      </c>
      <c r="V17" s="2">
        <v>10019.700000000001</v>
      </c>
      <c r="W17" s="6">
        <v>0</v>
      </c>
      <c r="X17" s="6">
        <v>0</v>
      </c>
      <c r="Y17" s="6">
        <v>0</v>
      </c>
      <c r="Z17" s="2">
        <v>16238.92</v>
      </c>
      <c r="AA17" t="b">
        <v>1</v>
      </c>
      <c r="AB17" t="b">
        <v>1</v>
      </c>
    </row>
    <row r="18" spans="1:28" x14ac:dyDescent="0.25">
      <c r="A18" s="7" t="s">
        <v>115</v>
      </c>
      <c r="B18" s="7" t="s">
        <v>116</v>
      </c>
      <c r="C18" s="7" t="s">
        <v>28</v>
      </c>
      <c r="D18" s="7" t="s">
        <v>117</v>
      </c>
      <c r="E18" s="7" t="s">
        <v>118</v>
      </c>
      <c r="F18" s="1">
        <v>45589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33</v>
      </c>
      <c r="L18" s="7" t="s">
        <v>34</v>
      </c>
      <c r="M18" s="7" t="s">
        <v>119</v>
      </c>
      <c r="N18" s="2">
        <v>100</v>
      </c>
      <c r="O18" s="2">
        <v>0</v>
      </c>
      <c r="P18" s="6">
        <v>0</v>
      </c>
      <c r="Q18" s="2">
        <v>178.16</v>
      </c>
      <c r="R18" s="6">
        <v>0</v>
      </c>
      <c r="S18" s="6">
        <v>0</v>
      </c>
      <c r="T18" s="6">
        <v>0</v>
      </c>
      <c r="U18" s="6">
        <v>0</v>
      </c>
      <c r="V18" s="2">
        <v>143.1</v>
      </c>
      <c r="W18" s="6">
        <v>0</v>
      </c>
      <c r="X18" s="6">
        <v>0</v>
      </c>
      <c r="Y18" s="6">
        <v>0</v>
      </c>
      <c r="Z18" s="2">
        <v>321.26</v>
      </c>
      <c r="AA18" t="b">
        <v>1</v>
      </c>
      <c r="AB18" t="b">
        <v>1</v>
      </c>
    </row>
    <row r="19" spans="1:28" x14ac:dyDescent="0.25">
      <c r="A19" s="7" t="s">
        <v>120</v>
      </c>
      <c r="B19" s="7" t="s">
        <v>93</v>
      </c>
      <c r="C19" s="7" t="s">
        <v>28</v>
      </c>
      <c r="D19" s="7" t="s">
        <v>121</v>
      </c>
      <c r="E19" s="7" t="s">
        <v>122</v>
      </c>
      <c r="F19" s="1">
        <v>45589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33</v>
      </c>
      <c r="L19" s="7" t="s">
        <v>34</v>
      </c>
      <c r="M19" s="7" t="s">
        <v>123</v>
      </c>
      <c r="N19" s="2">
        <v>6200</v>
      </c>
      <c r="O19" s="2">
        <v>0</v>
      </c>
      <c r="P19" s="6">
        <v>0</v>
      </c>
      <c r="Q19" s="2">
        <v>214.57</v>
      </c>
      <c r="R19" s="6">
        <v>0</v>
      </c>
      <c r="S19" s="6">
        <v>0</v>
      </c>
      <c r="T19" s="6">
        <v>0</v>
      </c>
      <c r="U19" s="6">
        <v>0</v>
      </c>
      <c r="V19" s="2">
        <v>15750.75</v>
      </c>
      <c r="W19" s="6">
        <v>0</v>
      </c>
      <c r="X19" s="6">
        <v>0</v>
      </c>
      <c r="Y19" s="6">
        <v>0</v>
      </c>
      <c r="Z19" s="2">
        <v>15965.32</v>
      </c>
      <c r="AA19" t="b">
        <v>1</v>
      </c>
      <c r="AB19" t="b">
        <v>1</v>
      </c>
    </row>
    <row r="20" spans="1:28" x14ac:dyDescent="0.25">
      <c r="A20" s="7" t="s">
        <v>124</v>
      </c>
      <c r="B20" s="7" t="s">
        <v>125</v>
      </c>
      <c r="C20" s="7" t="s">
        <v>28</v>
      </c>
      <c r="D20" s="7" t="s">
        <v>126</v>
      </c>
      <c r="E20" s="7" t="s">
        <v>127</v>
      </c>
      <c r="F20" s="1">
        <v>45589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59</v>
      </c>
      <c r="L20" s="7" t="s">
        <v>60</v>
      </c>
      <c r="M20" s="7" t="s">
        <v>128</v>
      </c>
      <c r="N20" s="2">
        <v>15800</v>
      </c>
      <c r="O20" s="2">
        <v>0</v>
      </c>
      <c r="P20" s="6">
        <v>0</v>
      </c>
      <c r="Q20" s="2">
        <v>8314.5300000000007</v>
      </c>
      <c r="R20" s="6">
        <v>0</v>
      </c>
      <c r="S20" s="6">
        <v>0</v>
      </c>
      <c r="T20" s="6">
        <v>0</v>
      </c>
      <c r="U20" s="6">
        <v>0</v>
      </c>
      <c r="V20" s="2">
        <v>11250.87</v>
      </c>
      <c r="W20" s="6">
        <v>0</v>
      </c>
      <c r="X20" s="6">
        <v>0</v>
      </c>
      <c r="Y20" s="6">
        <v>0</v>
      </c>
      <c r="Z20" s="2">
        <v>19565.400000000001</v>
      </c>
      <c r="AA20" t="b">
        <v>1</v>
      </c>
      <c r="AB20" t="b">
        <v>1</v>
      </c>
    </row>
    <row r="21" spans="1:28" x14ac:dyDescent="0.25">
      <c r="A21" s="7" t="s">
        <v>129</v>
      </c>
      <c r="B21" s="7" t="s">
        <v>88</v>
      </c>
      <c r="C21" s="7" t="s">
        <v>28</v>
      </c>
      <c r="D21" s="7" t="s">
        <v>130</v>
      </c>
      <c r="E21" s="7" t="s">
        <v>131</v>
      </c>
      <c r="F21" s="1">
        <v>45589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33</v>
      </c>
      <c r="L21" s="7" t="s">
        <v>34</v>
      </c>
      <c r="M21" s="7" t="s">
        <v>132</v>
      </c>
      <c r="N21" s="2">
        <v>13800</v>
      </c>
      <c r="O21" s="2">
        <v>0</v>
      </c>
      <c r="P21" s="6">
        <v>0</v>
      </c>
      <c r="Q21" s="2">
        <v>98.93</v>
      </c>
      <c r="R21" s="6">
        <v>0</v>
      </c>
      <c r="S21" s="6">
        <v>0</v>
      </c>
      <c r="T21" s="6">
        <v>0</v>
      </c>
      <c r="U21" s="6">
        <v>0</v>
      </c>
      <c r="V21" s="2">
        <v>13956.76</v>
      </c>
      <c r="W21" s="6">
        <v>0</v>
      </c>
      <c r="X21" s="6">
        <v>0</v>
      </c>
      <c r="Y21" s="6">
        <v>0</v>
      </c>
      <c r="Z21" s="2">
        <v>14055.69</v>
      </c>
      <c r="AA21" t="b">
        <v>1</v>
      </c>
      <c r="AB21" t="b">
        <v>1</v>
      </c>
    </row>
    <row r="22" spans="1:28" x14ac:dyDescent="0.25">
      <c r="A22" s="5" t="s">
        <v>133</v>
      </c>
      <c r="B22" s="5" t="s">
        <v>28</v>
      </c>
      <c r="C22" s="5" t="s">
        <v>28</v>
      </c>
      <c r="D22" s="5" t="s">
        <v>28</v>
      </c>
      <c r="E22" s="5" t="s">
        <v>28</v>
      </c>
      <c r="F22" s="5" t="s">
        <v>28</v>
      </c>
      <c r="G22" s="5" t="s">
        <v>28</v>
      </c>
      <c r="H22" s="5" t="s">
        <v>28</v>
      </c>
      <c r="I22" s="5" t="s">
        <v>28</v>
      </c>
      <c r="J22" s="5" t="s">
        <v>28</v>
      </c>
      <c r="K22" s="5" t="s">
        <v>28</v>
      </c>
      <c r="L22" s="5" t="s">
        <v>28</v>
      </c>
      <c r="M22" s="5" t="s">
        <v>28</v>
      </c>
      <c r="N22" s="3">
        <f>SUMIF(AB1:AB21, TRUE, N1:N21)</f>
        <v>153400</v>
      </c>
      <c r="O22" s="5" t="s">
        <v>28</v>
      </c>
      <c r="P22" s="3">
        <f>SUMIF(AB1:AB21, TRUE, P1:P21)</f>
        <v>0</v>
      </c>
      <c r="Q22" s="3">
        <f>SUMIF(AB1:AB21, TRUE, Q1:Q21)</f>
        <v>31400.120000000003</v>
      </c>
      <c r="R22" s="3">
        <f>SUMIF(AB1:AB21, TRUE, R1:R21)</f>
        <v>0</v>
      </c>
      <c r="S22" s="3">
        <f>SUMIF(AB1:AB21, TRUE, S1:S21)</f>
        <v>0</v>
      </c>
      <c r="T22" s="3">
        <f>SUMIF(AB1:AB21, TRUE, T1:T21)</f>
        <v>0</v>
      </c>
      <c r="U22" s="3">
        <f>SUMIF(AB1:AB21, TRUE, U1:U21)</f>
        <v>0</v>
      </c>
      <c r="V22" s="3">
        <f>SUMIF(AB1:AB21, TRUE, V1:V21)</f>
        <v>221310.70000000004</v>
      </c>
      <c r="W22" s="3">
        <f>SUMIF(AB1:AB21, TRUE, W1:W21)</f>
        <v>0</v>
      </c>
      <c r="X22" s="3">
        <f>SUMIF(AB1:AB21, TRUE, X1:X21)</f>
        <v>0</v>
      </c>
      <c r="Y22" s="3">
        <f>SUMIF(AB1:AB21, TRUE, Y1:Y21)</f>
        <v>0</v>
      </c>
      <c r="Z22" s="3">
        <f>SUMIF(AB1:AB21, TRUE, Z1:Z21)</f>
        <v>252710.82000000004</v>
      </c>
    </row>
  </sheetData>
  <autoFilter ref="A1:Z2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9" ma:contentTypeDescription="Create a new document." ma:contentTypeScope="" ma:versionID="d31654a1c7fa9e9fe2b54aef958a7940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a36fba2706959bd3bff979a47ff4d91f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E30353-6916-4A6B-B377-C05032E70407}"/>
</file>

<file path=customXml/itemProps2.xml><?xml version="1.0" encoding="utf-8"?>
<ds:datastoreItem xmlns:ds="http://schemas.openxmlformats.org/officeDocument/2006/customXml" ds:itemID="{AF77EE75-F5A5-4E3C-A017-1D6606D8A7BE}"/>
</file>

<file path=customXml/itemProps3.xml><?xml version="1.0" encoding="utf-8"?>
<ds:datastoreItem xmlns:ds="http://schemas.openxmlformats.org/officeDocument/2006/customXml" ds:itemID="{D32E430C-8B99-4F3B-A68E-DCB32A2AF3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Hager</cp:lastModifiedBy>
  <dcterms:created xsi:type="dcterms:W3CDTF">2025-10-20T12:48:00Z</dcterms:created>
  <dcterms:modified xsi:type="dcterms:W3CDTF">2025-10-20T12:53:03Z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