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chulman\Desktop\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Sheet1!$A$1:$AE$5</definedName>
  </definedNames>
  <calcPr calcId="162913"/>
</workbook>
</file>

<file path=xl/calcChain.xml><?xml version="1.0" encoding="utf-8"?>
<calcChain xmlns="http://schemas.openxmlformats.org/spreadsheetml/2006/main">
  <c r="AE4" i="1" l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<sst xmlns="http://schemas.openxmlformats.org/spreadsheetml/2006/main" count="69" uniqueCount="47">
  <si>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</si>
  <si>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</si>
  <si>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</si>
  <si>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</si>
  <si>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</si>
  <si>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</si>
  <si>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</si>
  <si>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</si>
  <si>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</si>
  <si>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</si>
  <si>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</si>
  <si>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</si>
  <si>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</si>
  <si>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</si>
  <si>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</si>
  <si>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</si>
  <si>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</si>
  <si>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</si>
  <si>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</si>
  <si>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</si>
  <si>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</si>
  <si>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</si>
  <si>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</si>
  <si>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</si>
  <si>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</si>
  <si>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</si>
  <si>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</si>
  <si>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</si>
  <si>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</si>
  <si>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</si>
  <si>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</si>
  <si>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187</t>
  </si>
  <si>
    <t xml:space="preserve">    2</t>
  </si>
  <si>
    <t/>
  </si>
  <si>
    <t>EAST OF VIADUCT</t>
  </si>
  <si>
    <t>10-00402</t>
  </si>
  <si>
    <t>Open</t>
  </si>
  <si>
    <t>M</t>
  </si>
  <si>
    <t>CITY</t>
  </si>
  <si>
    <t>CITY OF UNION CITY</t>
  </si>
  <si>
    <t>PLATKIN, CARL</t>
  </si>
  <si>
    <t xml:space="preserve">  254</t>
  </si>
  <si>
    <t xml:space="preserve">   20</t>
  </si>
  <si>
    <t>507 44TH ST</t>
  </si>
  <si>
    <t>13-00737</t>
  </si>
  <si>
    <t>HOPE, AUGUST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</si>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</sst>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6.7109375" customWidth="1"/>
    <col min="3" max="3" width="11" customWidth="1"/>
    <col min="4" max="4" width="19.28515625" customWidth="1"/>
    <col min="5" max="5" width="11.71093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1" customWidth="1"/>
    <col min="13" max="13" width="16.570312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40340</v>
      </c>
      <c r="G2" s="7" t="s">
        <v>36</v>
      </c>
      <c r="H2" s="7" t="s">
        <v>33</v>
      </c>
      <c r="I2" s="7" t="s">
        <v>33</v>
      </c>
      <c r="J2" s="7" t="s">
        <v>37</v>
      </c>
      <c r="K2" s="7" t="s">
        <v>38</v>
      </c>
      <c r="L2" s="7" t="s">
        <v>39</v>
      </c>
      <c r="M2" s="7" t="s">
        <v>40</v>
      </c>
      <c r="N2" s="2">
        <v>0</v>
      </c>
      <c r="O2" s="2">
        <v>18</v>
      </c>
      <c r="P2" s="2">
        <v>11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284.44</v>
      </c>
      <c r="W2" s="2">
        <v>13579.96</v>
      </c>
      <c r="X2" s="2">
        <v>2292.15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16179.55</v>
      </c>
      <c r="AF2" t="b">
        <v>1</v>
      </c>
      <c r="AG2" t="b">
        <v>1</v>
      </c>
    </row>
    <row r="3" spans="1:33" x14ac:dyDescent="0.25">
      <c r="A3" s="7" t="s">
        <v>41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41439</v>
      </c>
      <c r="G3" s="7" t="s">
        <v>36</v>
      </c>
      <c r="H3" s="7" t="s">
        <v>33</v>
      </c>
      <c r="I3" s="7" t="s">
        <v>33</v>
      </c>
      <c r="J3" s="7" t="s">
        <v>37</v>
      </c>
      <c r="K3" s="7" t="s">
        <v>38</v>
      </c>
      <c r="L3" s="7" t="s">
        <v>39</v>
      </c>
      <c r="M3" s="7" t="s">
        <v>45</v>
      </c>
      <c r="N3" s="2">
        <v>0</v>
      </c>
      <c r="O3" s="2">
        <v>18</v>
      </c>
      <c r="P3" s="2">
        <v>43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1823.13</v>
      </c>
      <c r="W3" s="2">
        <v>20057.73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21935.86</v>
      </c>
      <c r="AF3" t="b">
        <v>1</v>
      </c>
      <c r="AG3" t="b">
        <v>1</v>
      </c>
    </row>
    <row r="4" spans="1:33" x14ac:dyDescent="0.25">
      <c r="A4" s="5" t="s">
        <v>46</v>
      </c>
      <c r="B4" s="5" t="s">
        <v>33</v>
      </c>
      <c r="C4" s="5" t="s">
        <v>33</v>
      </c>
      <c r="D4" s="5" t="s">
        <v>33</v>
      </c>
      <c r="E4" s="5" t="s">
        <v>33</v>
      </c>
      <c r="F4" s="5" t="s">
        <v>33</v>
      </c>
      <c r="G4" s="5" t="s">
        <v>33</v>
      </c>
      <c r="H4" s="5" t="s">
        <v>33</v>
      </c>
      <c r="I4" s="5" t="s">
        <v>33</v>
      </c>
      <c r="J4" s="5" t="s">
        <v>33</v>
      </c>
      <c r="K4" s="5" t="s">
        <v>33</v>
      </c>
      <c r="L4" s="5" t="s">
        <v>33</v>
      </c>
      <c r="M4" s="5" t="s">
        <v>33</v>
      </c>
      <c r="N4" s="3">
        <f>SUMIF(AG1:AG3, TRUE, N1:N3)</f>
        <v>0</v>
      </c>
      <c r="O4" s="5" t="s">
        <v>33</v>
      </c>
      <c r="P4" s="3">
        <f>SUMIF(AG1:AG3, TRUE, P1:P3)</f>
        <v>54</v>
      </c>
      <c r="Q4" s="3">
        <f>SUMIF(AG1:AG3, TRUE, Q1:Q3)</f>
        <v>24</v>
      </c>
      <c r="R4" s="3">
        <f>SUMIF(AG1:AG3, TRUE, R1:R3)</f>
        <v>0</v>
      </c>
      <c r="S4" s="3">
        <f>SUMIF(AG1:AG3, TRUE, S1:S3)</f>
        <v>0</v>
      </c>
      <c r="T4" s="3">
        <f>SUMIF(AG1:AG3, TRUE, T1:T3)</f>
        <v>0</v>
      </c>
      <c r="U4" s="3">
        <f>SUMIF(AG1:AG3, TRUE, U1:U3)</f>
        <v>0</v>
      </c>
      <c r="V4" s="3">
        <f>SUMIF(AG1:AG3, TRUE, V1:V3)</f>
        <v>2107.5700000000002</v>
      </c>
      <c r="W4" s="3">
        <f>SUMIF(AG1:AG3, TRUE, W1:W3)</f>
        <v>33637.69</v>
      </c>
      <c r="X4" s="3">
        <f>SUMIF(AG1:AG3, TRUE, X1:X3)</f>
        <v>2292.15</v>
      </c>
      <c r="Y4" s="3">
        <f>SUMIF(AG1:AG3, TRUE, Y1:Y3)</f>
        <v>0</v>
      </c>
      <c r="Z4" s="3">
        <f>SUMIF(AG1:AG3, TRUE, Z1:Z3)</f>
        <v>0</v>
      </c>
      <c r="AA4" s="3">
        <f>SUMIF(AG1:AG3, TRUE, AA1:AA3)</f>
        <v>0</v>
      </c>
      <c r="AB4" s="3">
        <f>SUMIF(AG1:AG3, TRUE, AB1:AB3)</f>
        <v>0</v>
      </c>
      <c r="AC4" s="3">
        <f>SUMIF(AG1:AG3, TRUE, AC1:AC3)</f>
        <v>0</v>
      </c>
      <c r="AD4" s="3">
        <f>SUMIF(AG1:AG3, TRUE, AD1:AD3)</f>
        <v>0</v>
      </c>
      <c r="AE4" s="3">
        <f>SUMIF(AG1:AG3, TRUE, AE1:AE3)</f>
        <v>38115.410000000003</v>
      </c>
    </row>
  </sheetData>
  <autoFilter ref="A1:AE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Schulman</cp:lastModifiedBy>
  <dcterms:created xsi:type="dcterms:W3CDTF">2025-10-22T18:16:17Z</dcterms:created>
  <dcterms:modified xsi:type="dcterms:W3CDTF">2025-10-22T18:16:27Z</dcterms:modified>
</cp:coreProperties>
</file>