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wler\Documents\"/>
    </mc:Choice>
  </mc:AlternateContent>
  <xr:revisionPtr revIDLastSave="0" documentId="13_ncr:1_{CF349A53-EF44-433D-A9C5-4CA6053E92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Sheet1!$A$1:$Z$5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<sst xmlns="http://schemas.openxmlformats.org/spreadsheetml/2006/main" count="64" uniqueCount="41">
  <si>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</si>
  <si>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</si>
  <si>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</si>
  <si>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</si>
  <si>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</si>
  <si>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</si>
  <si>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</si>
  <si>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</si>
  <si>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</si>
  <si>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</si>
  <si>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</si>
  <si>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</si>
  <si>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</si>
  <si>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</si>
  <si>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</si>
  <si>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</si>
  <si>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</si>
  <si>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</si>
  <si>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</si>
  <si>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</si>
  <si>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</si>
  <si>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</si>
  <si>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</si>
  <si>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</si>
  <si>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</si>
  <si>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</si>
  <si>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20</t>
  </si>
  <si>
    <t xml:space="preserve">    1</t>
  </si>
  <si>
    <t/>
  </si>
  <si>
    <t>55 NEWBY AVE</t>
  </si>
  <si>
    <t>23-00001</t>
  </si>
  <si>
    <t>Open</t>
  </si>
  <si>
    <t>O</t>
  </si>
  <si>
    <t>00059</t>
  </si>
  <si>
    <t>CLEMENTE ENTERPRISES LLC</t>
  </si>
  <si>
    <t>VENEZIA CHARLES</t>
  </si>
  <si>
    <t xml:space="preserve">    1.01</t>
  </si>
  <si>
    <t>23-00002</t>
  </si>
  <si>
    <t>00075</t>
  </si>
  <si>
    <t>PHOENIX FUNDING, INC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</si>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</sst>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8.85546875" customWidth="1"/>
    <col min="3" max="3" width="11" customWidth="1"/>
    <col min="4" max="4" width="19.285156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8.5703125" customWidth="1"/>
    <col min="13" max="13" width="19.140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45582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23000</v>
      </c>
      <c r="O2" s="2">
        <v>0</v>
      </c>
      <c r="P2" s="6">
        <v>0</v>
      </c>
      <c r="Q2" s="2">
        <v>6756.79</v>
      </c>
      <c r="R2" s="6">
        <v>0</v>
      </c>
      <c r="S2" s="6">
        <v>0</v>
      </c>
      <c r="T2" s="6">
        <v>0</v>
      </c>
      <c r="U2" s="6">
        <v>0</v>
      </c>
      <c r="V2" s="2">
        <v>14079.27</v>
      </c>
      <c r="W2" s="6">
        <v>0</v>
      </c>
      <c r="X2" s="6">
        <v>0</v>
      </c>
      <c r="Y2" s="6">
        <v>0</v>
      </c>
      <c r="Z2" s="2">
        <v>20836.060000000001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36</v>
      </c>
      <c r="C3" s="7" t="s">
        <v>28</v>
      </c>
      <c r="D3" s="7" t="s">
        <v>29</v>
      </c>
      <c r="E3" s="7" t="s">
        <v>37</v>
      </c>
      <c r="F3" s="1">
        <v>45582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38</v>
      </c>
      <c r="L3" s="7" t="s">
        <v>39</v>
      </c>
      <c r="M3" s="7" t="s">
        <v>35</v>
      </c>
      <c r="N3" s="2">
        <v>18500</v>
      </c>
      <c r="O3" s="2">
        <v>0</v>
      </c>
      <c r="P3" s="6">
        <v>0</v>
      </c>
      <c r="Q3" s="2">
        <v>5211.53</v>
      </c>
      <c r="R3" s="6">
        <v>0</v>
      </c>
      <c r="S3" s="6">
        <v>0</v>
      </c>
      <c r="T3" s="6">
        <v>0</v>
      </c>
      <c r="U3" s="6">
        <v>0</v>
      </c>
      <c r="V3" s="2">
        <v>10957.05</v>
      </c>
      <c r="W3" s="6">
        <v>0</v>
      </c>
      <c r="X3" s="6">
        <v>0</v>
      </c>
      <c r="Y3" s="6">
        <v>0</v>
      </c>
      <c r="Z3" s="2">
        <v>16168.58</v>
      </c>
      <c r="AA3" t="b">
        <v>1</v>
      </c>
      <c r="AB3" t="b">
        <v>1</v>
      </c>
    </row>
    <row r="4" spans="1:28" x14ac:dyDescent="0.25">
      <c r="A4" s="5" t="s">
        <v>40</v>
      </c>
      <c r="B4" s="5" t="s">
        <v>28</v>
      </c>
      <c r="C4" s="5" t="s">
        <v>28</v>
      </c>
      <c r="D4" s="5" t="s">
        <v>28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28</v>
      </c>
      <c r="J4" s="5" t="s">
        <v>28</v>
      </c>
      <c r="K4" s="5" t="s">
        <v>28</v>
      </c>
      <c r="L4" s="5" t="s">
        <v>28</v>
      </c>
      <c r="M4" s="5" t="s">
        <v>28</v>
      </c>
      <c r="N4" s="3">
        <f>SUMIF(AB1:AB3, TRUE, N1:N3)</f>
        <v>41500</v>
      </c>
      <c r="O4" s="5" t="s">
        <v>28</v>
      </c>
      <c r="P4" s="3">
        <f>SUMIF(AB1:AB3, TRUE, P1:P3)</f>
        <v>0</v>
      </c>
      <c r="Q4" s="3">
        <f>SUMIF(AB1:AB3, TRUE, Q1:Q3)</f>
        <v>11968.32</v>
      </c>
      <c r="R4" s="3">
        <f>SUMIF(AB1:AB3, TRUE, R1:R3)</f>
        <v>0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25036.32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37004.639999999999</v>
      </c>
    </row>
  </sheetData>
  <autoFilter ref="A1:Z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Bernadette Lawler</cp:lastModifiedBy>
  <dcterms:created xsi:type="dcterms:W3CDTF">2025-09-22T20:18:47Z</dcterms:created>
  <dcterms:modified xsi:type="dcterms:W3CDTF">2025-09-22T20:18:56Z</dcterms:modified>
</cp:coreProperties>
</file>