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vega\Desktop\"/>
    </mc:Choice>
  </mc:AlternateContent>
  <bookViews>
    <workbookView xWindow="1410" yWindow="0" windowWidth="27390" windowHeight="12885"/>
  </bookViews>
  <sheets>
    <sheet name="Sheet1" sheetId="1" r:id="rId1"/>
  </sheets>
  <definedNames>
    <definedName name="_xlnm._FilterDatabase" localSheetId="0" hidden="1">Sheet1!$A$1:$R$84</definedName>
  </definedNames>
  <calcPr calcId="162913"/>
</workbook>
</file>

<file path=xl/calcChain.xml><?xml version="1.0" encoding="utf-8"?>
<calcChain xmlns="http://schemas.openxmlformats.org/spreadsheetml/2006/main">
  <c r="R83" i="1" l="1"/>
  <c r="Q83" i="1"/>
  <c r="P83" i="1"/>
  <c r="O83" i="1"/>
  <c r="N83" i="1"/>
  <c r="M83" i="1"/>
  <c r="L83" i="1"/>
  <c r="K83" i="1"/>
  <c r="J83" i="1"/>
  <c r="I83" i="1"/>
  <c r="H83" i="1"/>
  <c r="F83" i="1"/>
</calcChain>
</file>

<file path=xl/sharedStrings.xml><?xml version="1.0" encoding="utf-8"?>
<sst xmlns="http://schemas.openxmlformats.org/spreadsheetml/2006/main" count="429" uniqueCount="284">
  <si>
    <t>Block</t>
  </si>
  <si>
    <t>Lot</t>
  </si>
  <si>
    <t>Qualifier</t>
  </si>
  <si>
    <t>Property Location</t>
  </si>
  <si>
    <t>Cert Num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</si>
  <si>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</si>
  <si>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</si>
  <si>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</si>
  <si>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</si>
  <si>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</si>
  <si>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</si>
  <si>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</si>
  <si>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</si>
  <si>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</si>
  <si>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</si>
  <si>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</si>
  <si>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</si>
  <si>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</si>
  <si>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1003</t>
  </si>
  <si>
    <t xml:space="preserve">    6</t>
  </si>
  <si>
    <t/>
  </si>
  <si>
    <t>113 FOURTH ST</t>
  </si>
  <si>
    <t>24-00001</t>
  </si>
  <si>
    <t xml:space="preserve">   15</t>
  </si>
  <si>
    <t>112 THIRD ST</t>
  </si>
  <si>
    <t>23-00002</t>
  </si>
  <si>
    <t xml:space="preserve">   20</t>
  </si>
  <si>
    <t>99-107 FOURTH ST</t>
  </si>
  <si>
    <t>24-00003</t>
  </si>
  <si>
    <t xml:space="preserve"> 1006</t>
  </si>
  <si>
    <t xml:space="preserve">    5</t>
  </si>
  <si>
    <t>186 THIRD ST</t>
  </si>
  <si>
    <t>23-00003</t>
  </si>
  <si>
    <t>176 THIRD ST</t>
  </si>
  <si>
    <t>23-00004</t>
  </si>
  <si>
    <t xml:space="preserve"> 1017</t>
  </si>
  <si>
    <t xml:space="preserve">   25</t>
  </si>
  <si>
    <t>50 WALL ST.</t>
  </si>
  <si>
    <t>24-00009</t>
  </si>
  <si>
    <t xml:space="preserve"> 1020.01</t>
  </si>
  <si>
    <t xml:space="preserve">   12</t>
  </si>
  <si>
    <t>102 TENTH ST.</t>
  </si>
  <si>
    <t>22-00009</t>
  </si>
  <si>
    <t xml:space="preserve">   14</t>
  </si>
  <si>
    <t>98 TENTH ST.</t>
  </si>
  <si>
    <t>24-00011</t>
  </si>
  <si>
    <t xml:space="preserve"> 1025</t>
  </si>
  <si>
    <t>149  NINTH ST</t>
  </si>
  <si>
    <t>23-00014</t>
  </si>
  <si>
    <t xml:space="preserve"> 1030</t>
  </si>
  <si>
    <t xml:space="preserve">   23</t>
  </si>
  <si>
    <t>89-125 SOUTH STREET</t>
  </si>
  <si>
    <t>24-00014</t>
  </si>
  <si>
    <t xml:space="preserve"> 1034</t>
  </si>
  <si>
    <t>151 PASSAIC ST.</t>
  </si>
  <si>
    <t>24-00017</t>
  </si>
  <si>
    <t xml:space="preserve">    7</t>
  </si>
  <si>
    <t>147  PASSAIC ST</t>
  </si>
  <si>
    <t>24-00018</t>
  </si>
  <si>
    <t xml:space="preserve"> 1044</t>
  </si>
  <si>
    <t>113 THIRD ST</t>
  </si>
  <si>
    <t>23-00033</t>
  </si>
  <si>
    <t xml:space="preserve"> 1049</t>
  </si>
  <si>
    <t xml:space="preserve">   26</t>
  </si>
  <si>
    <t>44 MONROE ST.</t>
  </si>
  <si>
    <t>23-00035</t>
  </si>
  <si>
    <t xml:space="preserve"> 1080</t>
  </si>
  <si>
    <t>269-271 PASSAIC ST.</t>
  </si>
  <si>
    <t>24-00021</t>
  </si>
  <si>
    <t xml:space="preserve"> 1263</t>
  </si>
  <si>
    <t xml:space="preserve">    1</t>
  </si>
  <si>
    <t>67   WESTERVELT PL</t>
  </si>
  <si>
    <t>23-00044</t>
  </si>
  <si>
    <t xml:space="preserve">    1.01</t>
  </si>
  <si>
    <t>286 MAIN AVE.</t>
  </si>
  <si>
    <t>23-00045</t>
  </si>
  <si>
    <t xml:space="preserve"> 1291.01</t>
  </si>
  <si>
    <t xml:space="preserve">    3</t>
  </si>
  <si>
    <t>115-117 PARK AVE</t>
  </si>
  <si>
    <t>23-00047</t>
  </si>
  <si>
    <t xml:space="preserve"> 2150</t>
  </si>
  <si>
    <t xml:space="preserve">   30</t>
  </si>
  <si>
    <t>129 PROSPECT ST.</t>
  </si>
  <si>
    <t>22-00038</t>
  </si>
  <si>
    <t xml:space="preserve">   31</t>
  </si>
  <si>
    <t>125  PROSPECT ST</t>
  </si>
  <si>
    <t>24-00040</t>
  </si>
  <si>
    <t xml:space="preserve"> 2151</t>
  </si>
  <si>
    <t xml:space="preserve">   64</t>
  </si>
  <si>
    <t>226 GREGORY AVE</t>
  </si>
  <si>
    <t>23-00053</t>
  </si>
  <si>
    <t xml:space="preserve"> 2154</t>
  </si>
  <si>
    <t xml:space="preserve">    9</t>
  </si>
  <si>
    <t>17-19 HOWE AVE</t>
  </si>
  <si>
    <t>24-00041</t>
  </si>
  <si>
    <t xml:space="preserve"> 2162</t>
  </si>
  <si>
    <t>355 MADISON ST</t>
  </si>
  <si>
    <t>22-00043</t>
  </si>
  <si>
    <t xml:space="preserve"> 2166</t>
  </si>
  <si>
    <t xml:space="preserve">    8</t>
  </si>
  <si>
    <t>379 MONROE ST</t>
  </si>
  <si>
    <t>24-00047</t>
  </si>
  <si>
    <t xml:space="preserve"> 2168.01</t>
  </si>
  <si>
    <t>769 MAIN AVE.</t>
  </si>
  <si>
    <t>24-00049</t>
  </si>
  <si>
    <t xml:space="preserve"> 2170</t>
  </si>
  <si>
    <t xml:space="preserve">   44</t>
  </si>
  <si>
    <t>371 OAK STREET</t>
  </si>
  <si>
    <t>22-00045</t>
  </si>
  <si>
    <t xml:space="preserve"> 2172</t>
  </si>
  <si>
    <t>781 MAIN AVE</t>
  </si>
  <si>
    <t>22-00046</t>
  </si>
  <si>
    <t xml:space="preserve"> 2172.01</t>
  </si>
  <si>
    <t xml:space="preserve">   35</t>
  </si>
  <si>
    <t>400 MONROE ST.</t>
  </si>
  <si>
    <t>24-00050</t>
  </si>
  <si>
    <t xml:space="preserve">   68</t>
  </si>
  <si>
    <t>295  OAK ST</t>
  </si>
  <si>
    <t>23-00067</t>
  </si>
  <si>
    <t xml:space="preserve">   71</t>
  </si>
  <si>
    <t>291 293 OAK ST</t>
  </si>
  <si>
    <t>23-00068</t>
  </si>
  <si>
    <t xml:space="preserve">   74</t>
  </si>
  <si>
    <t>199  GROVE STREET</t>
  </si>
  <si>
    <t>23-00069</t>
  </si>
  <si>
    <t xml:space="preserve"> 2173</t>
  </si>
  <si>
    <t>821  MAIN AVE</t>
  </si>
  <si>
    <t>23-00070</t>
  </si>
  <si>
    <t xml:space="preserve"> 2178</t>
  </si>
  <si>
    <t xml:space="preserve">   22</t>
  </si>
  <si>
    <t>246 SHERMAN STREET</t>
  </si>
  <si>
    <t>24-00055</t>
  </si>
  <si>
    <t xml:space="preserve">   32</t>
  </si>
  <si>
    <t>142 MYRTLE AVE</t>
  </si>
  <si>
    <t>24-00056</t>
  </si>
  <si>
    <t>441  HARRISON ST.</t>
  </si>
  <si>
    <t>24-00057</t>
  </si>
  <si>
    <t xml:space="preserve"> 2179</t>
  </si>
  <si>
    <t>235 AUTUMN ST.</t>
  </si>
  <si>
    <t>24-00058</t>
  </si>
  <si>
    <t xml:space="preserve"> 2181</t>
  </si>
  <si>
    <t xml:space="preserve">   17</t>
  </si>
  <si>
    <t>204 MYRTLE AVE.</t>
  </si>
  <si>
    <t>23-00082</t>
  </si>
  <si>
    <t>24-00060</t>
  </si>
  <si>
    <t xml:space="preserve"> 2185.02</t>
  </si>
  <si>
    <t xml:space="preserve">   16</t>
  </si>
  <si>
    <t>239 SUMMER ST.</t>
  </si>
  <si>
    <t>24-00064</t>
  </si>
  <si>
    <t xml:space="preserve"> 2187</t>
  </si>
  <si>
    <t xml:space="preserve">   24</t>
  </si>
  <si>
    <t>210  BURGESS PL.</t>
  </si>
  <si>
    <t>23-00096</t>
  </si>
  <si>
    <t xml:space="preserve">   27</t>
  </si>
  <si>
    <t>425 HIGHLAND AVE.</t>
  </si>
  <si>
    <t>23-00097</t>
  </si>
  <si>
    <t xml:space="preserve"> 2188.01</t>
  </si>
  <si>
    <t xml:space="preserve">   10</t>
  </si>
  <si>
    <t>456 HIGHLAND AVE.</t>
  </si>
  <si>
    <t>16-00544</t>
  </si>
  <si>
    <t xml:space="preserve"> 2190</t>
  </si>
  <si>
    <t>253 BURGESS PL.</t>
  </si>
  <si>
    <t>21-00086</t>
  </si>
  <si>
    <t>24-00067</t>
  </si>
  <si>
    <t xml:space="preserve"> 2191.01</t>
  </si>
  <si>
    <t>2 PRETORIA ST.</t>
  </si>
  <si>
    <t>23-00100</t>
  </si>
  <si>
    <t xml:space="preserve"> 2193.02</t>
  </si>
  <si>
    <t>REAR PT. 303 SUMMER ST.</t>
  </si>
  <si>
    <t>16-00546</t>
  </si>
  <si>
    <t xml:space="preserve"> 2194</t>
  </si>
  <si>
    <t xml:space="preserve">   13</t>
  </si>
  <si>
    <t>569  GREGORY AVE.</t>
  </si>
  <si>
    <t>21-00090</t>
  </si>
  <si>
    <t xml:space="preserve"> 2195.03</t>
  </si>
  <si>
    <t xml:space="preserve">   -C00B2- -</t>
  </si>
  <si>
    <t>74-78 HAMMOND AVE</t>
  </si>
  <si>
    <t>24-00069</t>
  </si>
  <si>
    <t xml:space="preserve"> 2196</t>
  </si>
  <si>
    <t>492 PAULISON AVE</t>
  </si>
  <si>
    <t>23-00104</t>
  </si>
  <si>
    <t xml:space="preserve"> 2203</t>
  </si>
  <si>
    <t>147 BROADWAY</t>
  </si>
  <si>
    <t>23-00110</t>
  </si>
  <si>
    <t>141 BROADWAY</t>
  </si>
  <si>
    <t>23-00111</t>
  </si>
  <si>
    <t xml:space="preserve"> 2204</t>
  </si>
  <si>
    <t>225  GREGORY AVE.</t>
  </si>
  <si>
    <t>24-00071</t>
  </si>
  <si>
    <t xml:space="preserve"> 3213</t>
  </si>
  <si>
    <t xml:space="preserve">   57.73</t>
  </si>
  <si>
    <t>170-202 LAFAYETTE AVE</t>
  </si>
  <si>
    <t>22-00078</t>
  </si>
  <si>
    <t xml:space="preserve">   -C06A - -</t>
  </si>
  <si>
    <t>19-00096</t>
  </si>
  <si>
    <t xml:space="preserve">   -C11I - -</t>
  </si>
  <si>
    <t>24-00077</t>
  </si>
  <si>
    <t xml:space="preserve"> 3214</t>
  </si>
  <si>
    <t>258  LAFAYETTE AVE</t>
  </si>
  <si>
    <t>24-00078</t>
  </si>
  <si>
    <t xml:space="preserve"> 3220</t>
  </si>
  <si>
    <t>456 LAFAYETTE AVE</t>
  </si>
  <si>
    <t>23-00118</t>
  </si>
  <si>
    <t xml:space="preserve"> 3235</t>
  </si>
  <si>
    <t xml:space="preserve">   40</t>
  </si>
  <si>
    <t>333  MAIN AVE</t>
  </si>
  <si>
    <t>23-00127</t>
  </si>
  <si>
    <t xml:space="preserve"> 3237</t>
  </si>
  <si>
    <t xml:space="preserve">   47</t>
  </si>
  <si>
    <t>176  PENNINGTON AVE</t>
  </si>
  <si>
    <t>24-00080</t>
  </si>
  <si>
    <t xml:space="preserve"> 3238</t>
  </si>
  <si>
    <t>208 PASSAIC AVENUE</t>
  </si>
  <si>
    <t>24-00082</t>
  </si>
  <si>
    <t xml:space="preserve"> 3250</t>
  </si>
  <si>
    <t xml:space="preserve">    1.7</t>
  </si>
  <si>
    <t xml:space="preserve">   -C021I- -</t>
  </si>
  <si>
    <t>285 AYCRIGG AVE</t>
  </si>
  <si>
    <t>24-00091</t>
  </si>
  <si>
    <t xml:space="preserve">   -C021J- -</t>
  </si>
  <si>
    <t>24-00092</t>
  </si>
  <si>
    <t xml:space="preserve"> 3256</t>
  </si>
  <si>
    <t>167 HIGH ST</t>
  </si>
  <si>
    <t>24-00093</t>
  </si>
  <si>
    <t xml:space="preserve"> 3265</t>
  </si>
  <si>
    <t>112 VAN HOUTEN AVE</t>
  </si>
  <si>
    <t>17-00146</t>
  </si>
  <si>
    <t xml:space="preserve"> 3280</t>
  </si>
  <si>
    <t xml:space="preserve">   -C16C - -</t>
  </si>
  <si>
    <t>412-432 BROADWAY</t>
  </si>
  <si>
    <t>24-00099</t>
  </si>
  <si>
    <t xml:space="preserve"> 4061</t>
  </si>
  <si>
    <t xml:space="preserve">   29</t>
  </si>
  <si>
    <t>201  PARKER AVE</t>
  </si>
  <si>
    <t>24-00108</t>
  </si>
  <si>
    <t xml:space="preserve"> 4062</t>
  </si>
  <si>
    <t xml:space="preserve">   18</t>
  </si>
  <si>
    <t>162 PRESIDENT ST.</t>
  </si>
  <si>
    <t>24-00111</t>
  </si>
  <si>
    <t xml:space="preserve">   49</t>
  </si>
  <si>
    <t>127 HIGHLAND AVE.</t>
  </si>
  <si>
    <t>24-00112</t>
  </si>
  <si>
    <t xml:space="preserve"> 4063</t>
  </si>
  <si>
    <t xml:space="preserve">   56</t>
  </si>
  <si>
    <t>212-214 HOPE AVE</t>
  </si>
  <si>
    <t>24-00113</t>
  </si>
  <si>
    <t xml:space="preserve"> 4069</t>
  </si>
  <si>
    <t xml:space="preserve">   48</t>
  </si>
  <si>
    <t>24   VAN BUREN ST</t>
  </si>
  <si>
    <t>23-00162</t>
  </si>
  <si>
    <t xml:space="preserve"> 4089</t>
  </si>
  <si>
    <t>ALLEY 42 VREELAND AVE.</t>
  </si>
  <si>
    <t xml:space="preserve">  03-241</t>
  </si>
  <si>
    <t xml:space="preserve"> 4091</t>
  </si>
  <si>
    <t>243 MONROE ST</t>
  </si>
  <si>
    <t>24-00123</t>
  </si>
  <si>
    <t xml:space="preserve"> 4093</t>
  </si>
  <si>
    <t xml:space="preserve">   41</t>
  </si>
  <si>
    <t>190  COLUMBIA AVE</t>
  </si>
  <si>
    <t>23-00170</t>
  </si>
  <si>
    <t xml:space="preserve"> 4094</t>
  </si>
  <si>
    <t>200  COLUMBIA AVE</t>
  </si>
  <si>
    <t>22-00132</t>
  </si>
  <si>
    <t xml:space="preserve"> 4095</t>
  </si>
  <si>
    <t>163 HOPE AVE.</t>
  </si>
  <si>
    <t>24-00130</t>
  </si>
  <si>
    <t xml:space="preserve"> 4103</t>
  </si>
  <si>
    <t>976  MAIN AVE</t>
  </si>
  <si>
    <t>24-00131</t>
  </si>
  <si>
    <t xml:space="preserve"> 4108</t>
  </si>
  <si>
    <t>345 HARRISON ST.</t>
  </si>
  <si>
    <t>22-00143</t>
  </si>
  <si>
    <t xml:space="preserve"> 4110</t>
  </si>
  <si>
    <t>169-179 LEXINGTON AVE.</t>
  </si>
  <si>
    <t>24-00136</t>
  </si>
  <si>
    <t>154  VAN BUREN ST</t>
  </si>
  <si>
    <t>23-00189</t>
  </si>
  <si>
    <t xml:space="preserve"> 4128</t>
  </si>
  <si>
    <t>202 JEFFERSON ST.</t>
  </si>
  <si>
    <t>24-00143</t>
  </si>
  <si>
    <t xml:space="preserve">   85</t>
  </si>
  <si>
    <t>206 &amp; INT JEFFERSON</t>
  </si>
  <si>
    <t>24-00144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</si>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</sst>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3"/>
  <sheetViews>
    <sheetView tabSelected="1" workbookViewId="0">
      <pane ySplit="1" topLeftCell="A2" activePane="bottomLeft" state="frozen"/>
      <selection pane="bottomLeft" activeCell="F1" sqref="F1:M1048576"/>
    </sheetView>
  </sheetViews>
  <sheetFormatPr defaultRowHeight="15" x14ac:dyDescent="0.25"/>
  <cols>
    <col min="1" max="1" width="10.7109375" customWidth="1"/>
    <col min="2" max="2" width="9.42578125" customWidth="1"/>
    <col min="3" max="3" width="12.7109375" customWidth="1"/>
    <col min="4" max="4" width="26.85546875" customWidth="1"/>
    <col min="5" max="5" width="11.7109375" customWidth="1"/>
    <col min="6" max="6" width="11.85546875" customWidth="1"/>
    <col min="7" max="7" width="13.28515625" customWidth="1"/>
    <col min="8" max="8" width="10.42578125" customWidth="1"/>
    <col min="9" max="9" width="13" customWidth="1"/>
    <col min="10" max="10" width="15.42578125" customWidth="1"/>
    <col min="11" max="11" width="13.7109375" customWidth="1"/>
    <col min="12" max="12" width="20.42578125" customWidth="1"/>
    <col min="13" max="13" width="19.28515625" customWidth="1"/>
    <col min="14" max="14" width="17.140625" customWidth="1"/>
    <col min="15" max="15" width="15.85546875" customWidth="1"/>
    <col min="16" max="16" width="22.28515625" customWidth="1"/>
    <col min="17" max="17" width="21.140625" customWidth="1"/>
    <col min="18" max="18" width="13" customWidth="1"/>
    <col min="19" max="20" width="8" hidden="1"/>
  </cols>
  <sheetData>
    <row r="1" spans="1: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20" x14ac:dyDescent="0.25">
      <c r="A2" s="6" t="s">
        <v>18</v>
      </c>
      <c r="B2" s="6" t="s">
        <v>19</v>
      </c>
      <c r="C2" s="6" t="s">
        <v>20</v>
      </c>
      <c r="D2" s="6" t="s">
        <v>21</v>
      </c>
      <c r="E2" s="6" t="s">
        <v>22</v>
      </c>
      <c r="F2" s="1">
        <v>0</v>
      </c>
      <c r="G2" s="1">
        <v>11</v>
      </c>
      <c r="H2" s="5">
        <v>0</v>
      </c>
      <c r="I2" s="1">
        <v>10793.44</v>
      </c>
      <c r="J2" s="5">
        <v>0</v>
      </c>
      <c r="K2" s="5">
        <v>0</v>
      </c>
      <c r="L2" s="5">
        <v>0</v>
      </c>
      <c r="M2" s="5">
        <v>0</v>
      </c>
      <c r="N2" s="1">
        <v>3862.75</v>
      </c>
      <c r="O2" s="5">
        <v>0</v>
      </c>
      <c r="P2" s="5">
        <v>0</v>
      </c>
      <c r="Q2" s="5">
        <v>0</v>
      </c>
      <c r="R2" s="1">
        <v>14656.19</v>
      </c>
      <c r="S2" t="b">
        <v>1</v>
      </c>
      <c r="T2" t="b">
        <v>1</v>
      </c>
    </row>
    <row r="3" spans="1:20" x14ac:dyDescent="0.25">
      <c r="A3" s="6" t="s">
        <v>18</v>
      </c>
      <c r="B3" s="6" t="s">
        <v>23</v>
      </c>
      <c r="C3" s="6" t="s">
        <v>20</v>
      </c>
      <c r="D3" s="6" t="s">
        <v>24</v>
      </c>
      <c r="E3" s="6" t="s">
        <v>25</v>
      </c>
      <c r="F3" s="1">
        <v>0</v>
      </c>
      <c r="G3" s="1">
        <v>18</v>
      </c>
      <c r="H3" s="5">
        <v>0</v>
      </c>
      <c r="I3" s="1">
        <v>315.06</v>
      </c>
      <c r="J3" s="1">
        <v>865.17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1">
        <v>1180.23</v>
      </c>
      <c r="S3" t="b">
        <v>1</v>
      </c>
      <c r="T3" t="b">
        <v>1</v>
      </c>
    </row>
    <row r="4" spans="1:20" x14ac:dyDescent="0.25">
      <c r="A4" s="6" t="s">
        <v>18</v>
      </c>
      <c r="B4" s="6" t="s">
        <v>26</v>
      </c>
      <c r="C4" s="6" t="s">
        <v>20</v>
      </c>
      <c r="D4" s="6" t="s">
        <v>27</v>
      </c>
      <c r="E4" s="6" t="s">
        <v>28</v>
      </c>
      <c r="F4" s="1">
        <v>0</v>
      </c>
      <c r="G4" s="1">
        <v>3</v>
      </c>
      <c r="H4" s="5">
        <v>0</v>
      </c>
      <c r="I4" s="1">
        <v>129803.19</v>
      </c>
      <c r="J4" s="5">
        <v>0</v>
      </c>
      <c r="K4" s="5">
        <v>0</v>
      </c>
      <c r="L4" s="5">
        <v>0</v>
      </c>
      <c r="M4" s="5">
        <v>0</v>
      </c>
      <c r="N4" s="1">
        <v>29997.13</v>
      </c>
      <c r="O4" s="5">
        <v>0</v>
      </c>
      <c r="P4" s="5">
        <v>0</v>
      </c>
      <c r="Q4" s="5">
        <v>0</v>
      </c>
      <c r="R4" s="1">
        <v>159800.32000000001</v>
      </c>
      <c r="S4" t="b">
        <v>1</v>
      </c>
      <c r="T4" t="b">
        <v>1</v>
      </c>
    </row>
    <row r="5" spans="1:20" x14ac:dyDescent="0.25">
      <c r="A5" s="6" t="s">
        <v>29</v>
      </c>
      <c r="B5" s="6" t="s">
        <v>30</v>
      </c>
      <c r="C5" s="6" t="s">
        <v>20</v>
      </c>
      <c r="D5" s="6" t="s">
        <v>31</v>
      </c>
      <c r="E5" s="6" t="s">
        <v>32</v>
      </c>
      <c r="F5" s="1">
        <v>0</v>
      </c>
      <c r="G5" s="1">
        <v>18</v>
      </c>
      <c r="H5" s="5">
        <v>0</v>
      </c>
      <c r="I5" s="1">
        <v>2437.33</v>
      </c>
      <c r="J5" s="1">
        <v>4085.89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1">
        <v>6523.22</v>
      </c>
      <c r="S5" t="b">
        <v>1</v>
      </c>
      <c r="T5" t="b">
        <v>1</v>
      </c>
    </row>
    <row r="6" spans="1:20" x14ac:dyDescent="0.25">
      <c r="A6" s="6" t="s">
        <v>29</v>
      </c>
      <c r="B6" s="6" t="s">
        <v>23</v>
      </c>
      <c r="C6" s="6" t="s">
        <v>20</v>
      </c>
      <c r="D6" s="6" t="s">
        <v>33</v>
      </c>
      <c r="E6" s="6" t="s">
        <v>34</v>
      </c>
      <c r="F6" s="1">
        <v>7600</v>
      </c>
      <c r="G6" s="1">
        <v>0</v>
      </c>
      <c r="H6" s="5">
        <v>0</v>
      </c>
      <c r="I6" s="1">
        <v>4671.6000000000004</v>
      </c>
      <c r="J6" s="5">
        <v>0</v>
      </c>
      <c r="K6" s="5">
        <v>0</v>
      </c>
      <c r="L6" s="5">
        <v>0</v>
      </c>
      <c r="M6" s="5">
        <v>0</v>
      </c>
      <c r="N6" s="1">
        <v>31716.83</v>
      </c>
      <c r="O6" s="5">
        <v>0</v>
      </c>
      <c r="P6" s="5">
        <v>0</v>
      </c>
      <c r="Q6" s="5">
        <v>0</v>
      </c>
      <c r="R6" s="1">
        <v>36388.43</v>
      </c>
      <c r="S6" t="b">
        <v>1</v>
      </c>
      <c r="T6" t="b">
        <v>1</v>
      </c>
    </row>
    <row r="7" spans="1:20" x14ac:dyDescent="0.25">
      <c r="A7" s="6" t="s">
        <v>35</v>
      </c>
      <c r="B7" s="6" t="s">
        <v>36</v>
      </c>
      <c r="C7" s="6" t="s">
        <v>20</v>
      </c>
      <c r="D7" s="6" t="s">
        <v>37</v>
      </c>
      <c r="E7" s="6" t="s">
        <v>38</v>
      </c>
      <c r="F7" s="1">
        <v>3100</v>
      </c>
      <c r="G7" s="1">
        <v>0</v>
      </c>
      <c r="H7" s="5">
        <v>0</v>
      </c>
      <c r="I7" s="1">
        <v>11207.64</v>
      </c>
      <c r="J7" s="5">
        <v>0</v>
      </c>
      <c r="K7" s="5">
        <v>0</v>
      </c>
      <c r="L7" s="5">
        <v>0</v>
      </c>
      <c r="M7" s="5">
        <v>0</v>
      </c>
      <c r="N7" s="1">
        <v>7957.79</v>
      </c>
      <c r="O7" s="5">
        <v>0</v>
      </c>
      <c r="P7" s="5">
        <v>0</v>
      </c>
      <c r="Q7" s="5">
        <v>0</v>
      </c>
      <c r="R7" s="1">
        <v>19165.43</v>
      </c>
      <c r="S7" t="b">
        <v>1</v>
      </c>
      <c r="T7" t="b">
        <v>1</v>
      </c>
    </row>
    <row r="8" spans="1:20" x14ac:dyDescent="0.25">
      <c r="A8" s="6" t="s">
        <v>39</v>
      </c>
      <c r="B8" s="6" t="s">
        <v>40</v>
      </c>
      <c r="C8" s="6" t="s">
        <v>20</v>
      </c>
      <c r="D8" s="6" t="s">
        <v>41</v>
      </c>
      <c r="E8" s="6" t="s">
        <v>42</v>
      </c>
      <c r="F8" s="1">
        <v>12500</v>
      </c>
      <c r="G8" s="1">
        <v>0</v>
      </c>
      <c r="H8" s="5">
        <v>0</v>
      </c>
      <c r="I8" s="1">
        <v>8828.65</v>
      </c>
      <c r="J8" s="5">
        <v>0</v>
      </c>
      <c r="K8" s="5">
        <v>0</v>
      </c>
      <c r="L8" s="5">
        <v>0</v>
      </c>
      <c r="M8" s="5">
        <v>0</v>
      </c>
      <c r="N8" s="1">
        <v>23247.64</v>
      </c>
      <c r="O8" s="5">
        <v>0</v>
      </c>
      <c r="P8" s="5">
        <v>0</v>
      </c>
      <c r="Q8" s="5">
        <v>0</v>
      </c>
      <c r="R8" s="1">
        <v>32076.29</v>
      </c>
      <c r="S8" t="b">
        <v>1</v>
      </c>
      <c r="T8" t="b">
        <v>1</v>
      </c>
    </row>
    <row r="9" spans="1:20" x14ac:dyDescent="0.25">
      <c r="A9" s="6" t="s">
        <v>39</v>
      </c>
      <c r="B9" s="6" t="s">
        <v>43</v>
      </c>
      <c r="C9" s="6" t="s">
        <v>20</v>
      </c>
      <c r="D9" s="6" t="s">
        <v>44</v>
      </c>
      <c r="E9" s="6" t="s">
        <v>45</v>
      </c>
      <c r="F9" s="1">
        <v>16700</v>
      </c>
      <c r="G9" s="1">
        <v>0</v>
      </c>
      <c r="H9" s="5">
        <v>0</v>
      </c>
      <c r="I9" s="1">
        <v>8798.65</v>
      </c>
      <c r="J9" s="5">
        <v>0</v>
      </c>
      <c r="K9" s="5">
        <v>0</v>
      </c>
      <c r="L9" s="5">
        <v>0</v>
      </c>
      <c r="M9" s="5">
        <v>0</v>
      </c>
      <c r="N9" s="1">
        <v>2077.59</v>
      </c>
      <c r="O9" s="5">
        <v>0</v>
      </c>
      <c r="P9" s="5">
        <v>0</v>
      </c>
      <c r="Q9" s="5">
        <v>0</v>
      </c>
      <c r="R9" s="1">
        <v>10876.24</v>
      </c>
      <c r="S9" t="b">
        <v>1</v>
      </c>
      <c r="T9" t="b">
        <v>1</v>
      </c>
    </row>
    <row r="10" spans="1:20" x14ac:dyDescent="0.25">
      <c r="A10" s="6" t="s">
        <v>46</v>
      </c>
      <c r="B10" s="6" t="s">
        <v>26</v>
      </c>
      <c r="C10" s="6" t="s">
        <v>20</v>
      </c>
      <c r="D10" s="6" t="s">
        <v>47</v>
      </c>
      <c r="E10" s="6" t="s">
        <v>48</v>
      </c>
      <c r="F10" s="1">
        <v>3100</v>
      </c>
      <c r="G10" s="1">
        <v>0</v>
      </c>
      <c r="H10" s="5">
        <v>0</v>
      </c>
      <c r="I10" s="1">
        <v>2074.14</v>
      </c>
      <c r="J10" s="5">
        <v>0</v>
      </c>
      <c r="K10" s="5">
        <v>0</v>
      </c>
      <c r="L10" s="5">
        <v>0</v>
      </c>
      <c r="M10" s="5">
        <v>0</v>
      </c>
      <c r="N10" s="1">
        <v>4040.97</v>
      </c>
      <c r="O10" s="5">
        <v>0</v>
      </c>
      <c r="P10" s="5">
        <v>0</v>
      </c>
      <c r="Q10" s="5">
        <v>0</v>
      </c>
      <c r="R10" s="1">
        <v>6115.11</v>
      </c>
      <c r="S10" t="b">
        <v>1</v>
      </c>
      <c r="T10" t="b">
        <v>1</v>
      </c>
    </row>
    <row r="11" spans="1:20" x14ac:dyDescent="0.25">
      <c r="A11" s="6" t="s">
        <v>49</v>
      </c>
      <c r="B11" s="6" t="s">
        <v>50</v>
      </c>
      <c r="C11" s="6" t="s">
        <v>20</v>
      </c>
      <c r="D11" s="6" t="s">
        <v>51</v>
      </c>
      <c r="E11" s="6" t="s">
        <v>52</v>
      </c>
      <c r="F11" s="1">
        <v>61900</v>
      </c>
      <c r="G11" s="1">
        <v>0</v>
      </c>
      <c r="H11" s="5">
        <v>0</v>
      </c>
      <c r="I11" s="1">
        <v>27793.1</v>
      </c>
      <c r="J11" s="5">
        <v>0</v>
      </c>
      <c r="K11" s="5">
        <v>0</v>
      </c>
      <c r="L11" s="5">
        <v>0</v>
      </c>
      <c r="M11" s="5">
        <v>0</v>
      </c>
      <c r="N11" s="1">
        <v>39704.82</v>
      </c>
      <c r="O11" s="5">
        <v>0</v>
      </c>
      <c r="P11" s="5">
        <v>0</v>
      </c>
      <c r="Q11" s="5">
        <v>0</v>
      </c>
      <c r="R11" s="1">
        <v>67497.919999999998</v>
      </c>
      <c r="S11" t="b">
        <v>1</v>
      </c>
      <c r="T11" t="b">
        <v>1</v>
      </c>
    </row>
    <row r="12" spans="1:20" x14ac:dyDescent="0.25">
      <c r="A12" s="6" t="s">
        <v>53</v>
      </c>
      <c r="B12" s="6" t="s">
        <v>30</v>
      </c>
      <c r="C12" s="6" t="s">
        <v>20</v>
      </c>
      <c r="D12" s="6" t="s">
        <v>54</v>
      </c>
      <c r="E12" s="6" t="s">
        <v>55</v>
      </c>
      <c r="F12" s="1">
        <v>8700</v>
      </c>
      <c r="G12" s="1">
        <v>0</v>
      </c>
      <c r="H12" s="5">
        <v>0</v>
      </c>
      <c r="I12" s="1">
        <v>5165.7299999999996</v>
      </c>
      <c r="J12" s="5">
        <v>0</v>
      </c>
      <c r="K12" s="5">
        <v>0</v>
      </c>
      <c r="L12" s="5">
        <v>0</v>
      </c>
      <c r="M12" s="5">
        <v>0</v>
      </c>
      <c r="N12" s="1">
        <v>7242.18</v>
      </c>
      <c r="O12" s="5">
        <v>0</v>
      </c>
      <c r="P12" s="5">
        <v>0</v>
      </c>
      <c r="Q12" s="5">
        <v>0</v>
      </c>
      <c r="R12" s="1">
        <v>12407.91</v>
      </c>
      <c r="S12" t="b">
        <v>1</v>
      </c>
      <c r="T12" t="b">
        <v>1</v>
      </c>
    </row>
    <row r="13" spans="1:20" x14ac:dyDescent="0.25">
      <c r="A13" s="6" t="s">
        <v>53</v>
      </c>
      <c r="B13" s="6" t="s">
        <v>56</v>
      </c>
      <c r="C13" s="6" t="s">
        <v>20</v>
      </c>
      <c r="D13" s="6" t="s">
        <v>57</v>
      </c>
      <c r="E13" s="6" t="s">
        <v>58</v>
      </c>
      <c r="F13" s="1">
        <v>9100</v>
      </c>
      <c r="G13" s="1">
        <v>0</v>
      </c>
      <c r="H13" s="5">
        <v>0</v>
      </c>
      <c r="I13" s="1">
        <v>138.44999999999999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1">
        <v>138.44999999999999</v>
      </c>
      <c r="S13" t="b">
        <v>1</v>
      </c>
      <c r="T13" t="b">
        <v>1</v>
      </c>
    </row>
    <row r="14" spans="1:20" x14ac:dyDescent="0.25">
      <c r="A14" s="6" t="s">
        <v>59</v>
      </c>
      <c r="B14" s="6" t="s">
        <v>43</v>
      </c>
      <c r="C14" s="6" t="s">
        <v>20</v>
      </c>
      <c r="D14" s="6" t="s">
        <v>60</v>
      </c>
      <c r="E14" s="6" t="s">
        <v>61</v>
      </c>
      <c r="F14" s="1">
        <v>10600</v>
      </c>
      <c r="G14" s="1">
        <v>0</v>
      </c>
      <c r="H14" s="5">
        <v>0</v>
      </c>
      <c r="I14" s="1">
        <v>6432.2</v>
      </c>
      <c r="J14" s="5">
        <v>0</v>
      </c>
      <c r="K14" s="5">
        <v>0</v>
      </c>
      <c r="L14" s="5">
        <v>0</v>
      </c>
      <c r="M14" s="5">
        <v>0</v>
      </c>
      <c r="N14" s="1">
        <v>43881.69</v>
      </c>
      <c r="O14" s="5">
        <v>0</v>
      </c>
      <c r="P14" s="5">
        <v>0</v>
      </c>
      <c r="Q14" s="5">
        <v>0</v>
      </c>
      <c r="R14" s="1">
        <v>50313.89</v>
      </c>
      <c r="S14" t="b">
        <v>1</v>
      </c>
      <c r="T14" t="b">
        <v>1</v>
      </c>
    </row>
    <row r="15" spans="1:20" x14ac:dyDescent="0.25">
      <c r="A15" s="6" t="s">
        <v>62</v>
      </c>
      <c r="B15" s="6" t="s">
        <v>63</v>
      </c>
      <c r="C15" s="6" t="s">
        <v>20</v>
      </c>
      <c r="D15" s="6" t="s">
        <v>64</v>
      </c>
      <c r="E15" s="6" t="s">
        <v>65</v>
      </c>
      <c r="F15" s="1">
        <v>1100</v>
      </c>
      <c r="G15" s="1">
        <v>0</v>
      </c>
      <c r="H15" s="5">
        <v>0</v>
      </c>
      <c r="I15" s="1">
        <v>2665.61</v>
      </c>
      <c r="J15" s="5">
        <v>0</v>
      </c>
      <c r="K15" s="5">
        <v>0</v>
      </c>
      <c r="L15" s="5">
        <v>0</v>
      </c>
      <c r="M15" s="5">
        <v>0</v>
      </c>
      <c r="N15" s="1">
        <v>15528.52</v>
      </c>
      <c r="O15" s="5">
        <v>0</v>
      </c>
      <c r="P15" s="5">
        <v>0</v>
      </c>
      <c r="Q15" s="5">
        <v>0</v>
      </c>
      <c r="R15" s="1">
        <v>18194.13</v>
      </c>
      <c r="S15" t="b">
        <v>1</v>
      </c>
      <c r="T15" t="b">
        <v>1</v>
      </c>
    </row>
    <row r="16" spans="1:20" x14ac:dyDescent="0.25">
      <c r="A16" s="6" t="s">
        <v>66</v>
      </c>
      <c r="B16" s="6" t="s">
        <v>30</v>
      </c>
      <c r="C16" s="6" t="s">
        <v>20</v>
      </c>
      <c r="D16" s="6" t="s">
        <v>67</v>
      </c>
      <c r="E16" s="6" t="s">
        <v>68</v>
      </c>
      <c r="F16" s="1">
        <v>100</v>
      </c>
      <c r="G16" s="1">
        <v>0</v>
      </c>
      <c r="H16" s="5">
        <v>0</v>
      </c>
      <c r="I16" s="1">
        <v>2430.6999999999998</v>
      </c>
      <c r="J16" s="5">
        <v>0</v>
      </c>
      <c r="K16" s="5">
        <v>0</v>
      </c>
      <c r="L16" s="5">
        <v>0</v>
      </c>
      <c r="M16" s="5">
        <v>0</v>
      </c>
      <c r="N16" s="1">
        <v>2297.54</v>
      </c>
      <c r="O16" s="5">
        <v>0</v>
      </c>
      <c r="P16" s="5">
        <v>0</v>
      </c>
      <c r="Q16" s="5">
        <v>0</v>
      </c>
      <c r="R16" s="1">
        <v>4728.24</v>
      </c>
      <c r="S16" t="b">
        <v>1</v>
      </c>
      <c r="T16" t="b">
        <v>1</v>
      </c>
    </row>
    <row r="17" spans="1:20" x14ac:dyDescent="0.25">
      <c r="A17" s="6" t="s">
        <v>69</v>
      </c>
      <c r="B17" s="6" t="s">
        <v>70</v>
      </c>
      <c r="C17" s="6" t="s">
        <v>20</v>
      </c>
      <c r="D17" s="6" t="s">
        <v>71</v>
      </c>
      <c r="E17" s="6" t="s">
        <v>72</v>
      </c>
      <c r="F17" s="1">
        <v>7000</v>
      </c>
      <c r="G17" s="1">
        <v>0</v>
      </c>
      <c r="H17" s="5">
        <v>0</v>
      </c>
      <c r="I17" s="1">
        <v>14926.15</v>
      </c>
      <c r="J17" s="5">
        <v>0</v>
      </c>
      <c r="K17" s="5">
        <v>0</v>
      </c>
      <c r="L17" s="5">
        <v>0</v>
      </c>
      <c r="M17" s="5">
        <v>0</v>
      </c>
      <c r="N17" s="1">
        <v>25245.21</v>
      </c>
      <c r="O17" s="5">
        <v>0</v>
      </c>
      <c r="P17" s="5">
        <v>0</v>
      </c>
      <c r="Q17" s="5">
        <v>0</v>
      </c>
      <c r="R17" s="1">
        <v>40171.360000000001</v>
      </c>
      <c r="S17" t="b">
        <v>1</v>
      </c>
      <c r="T17" t="b">
        <v>1</v>
      </c>
    </row>
    <row r="18" spans="1:20" x14ac:dyDescent="0.25">
      <c r="A18" s="6" t="s">
        <v>69</v>
      </c>
      <c r="B18" s="6" t="s">
        <v>73</v>
      </c>
      <c r="C18" s="6" t="s">
        <v>20</v>
      </c>
      <c r="D18" s="6" t="s">
        <v>74</v>
      </c>
      <c r="E18" s="6" t="s">
        <v>75</v>
      </c>
      <c r="F18" s="1">
        <v>4900</v>
      </c>
      <c r="G18" s="1">
        <v>0</v>
      </c>
      <c r="H18" s="5">
        <v>0</v>
      </c>
      <c r="I18" s="1">
        <v>13203.26</v>
      </c>
      <c r="J18" s="5">
        <v>0</v>
      </c>
      <c r="K18" s="5">
        <v>0</v>
      </c>
      <c r="L18" s="5">
        <v>0</v>
      </c>
      <c r="M18" s="5">
        <v>0</v>
      </c>
      <c r="N18" s="1">
        <v>22407.48</v>
      </c>
      <c r="O18" s="5">
        <v>0</v>
      </c>
      <c r="P18" s="5">
        <v>0</v>
      </c>
      <c r="Q18" s="5">
        <v>0</v>
      </c>
      <c r="R18" s="1">
        <v>35610.74</v>
      </c>
      <c r="S18" t="b">
        <v>1</v>
      </c>
      <c r="T18" t="b">
        <v>1</v>
      </c>
    </row>
    <row r="19" spans="1:20" x14ac:dyDescent="0.25">
      <c r="A19" s="6" t="s">
        <v>76</v>
      </c>
      <c r="B19" s="6" t="s">
        <v>77</v>
      </c>
      <c r="C19" s="6" t="s">
        <v>20</v>
      </c>
      <c r="D19" s="6" t="s">
        <v>78</v>
      </c>
      <c r="E19" s="6" t="s">
        <v>79</v>
      </c>
      <c r="F19" s="1">
        <v>3100</v>
      </c>
      <c r="G19" s="1">
        <v>0</v>
      </c>
      <c r="H19" s="5">
        <v>0</v>
      </c>
      <c r="I19" s="1">
        <v>5927.85</v>
      </c>
      <c r="J19" s="5">
        <v>0</v>
      </c>
      <c r="K19" s="5">
        <v>0</v>
      </c>
      <c r="L19" s="5">
        <v>0</v>
      </c>
      <c r="M19" s="5">
        <v>0</v>
      </c>
      <c r="N19" s="1">
        <v>13480.21</v>
      </c>
      <c r="O19" s="5">
        <v>0</v>
      </c>
      <c r="P19" s="5">
        <v>0</v>
      </c>
      <c r="Q19" s="5">
        <v>0</v>
      </c>
      <c r="R19" s="1">
        <v>19408.060000000001</v>
      </c>
      <c r="S19" t="b">
        <v>1</v>
      </c>
      <c r="T19" t="b">
        <v>1</v>
      </c>
    </row>
    <row r="20" spans="1:20" x14ac:dyDescent="0.25">
      <c r="A20" s="6" t="s">
        <v>80</v>
      </c>
      <c r="B20" s="6" t="s">
        <v>81</v>
      </c>
      <c r="C20" s="6" t="s">
        <v>20</v>
      </c>
      <c r="D20" s="6" t="s">
        <v>82</v>
      </c>
      <c r="E20" s="6" t="s">
        <v>83</v>
      </c>
      <c r="F20" s="1">
        <v>20100</v>
      </c>
      <c r="G20" s="1">
        <v>0</v>
      </c>
      <c r="H20" s="5">
        <v>0</v>
      </c>
      <c r="I20" s="1">
        <v>5950.93</v>
      </c>
      <c r="J20" s="5">
        <v>0</v>
      </c>
      <c r="K20" s="5">
        <v>0</v>
      </c>
      <c r="L20" s="5">
        <v>0</v>
      </c>
      <c r="M20" s="5">
        <v>0</v>
      </c>
      <c r="N20" s="1">
        <v>58103.76</v>
      </c>
      <c r="O20" s="5">
        <v>0</v>
      </c>
      <c r="P20" s="5">
        <v>0</v>
      </c>
      <c r="Q20" s="5">
        <v>0</v>
      </c>
      <c r="R20" s="1">
        <v>64054.69</v>
      </c>
      <c r="S20" t="b">
        <v>1</v>
      </c>
      <c r="T20" t="b">
        <v>1</v>
      </c>
    </row>
    <row r="21" spans="1:20" x14ac:dyDescent="0.25">
      <c r="A21" s="6" t="s">
        <v>80</v>
      </c>
      <c r="B21" s="6" t="s">
        <v>84</v>
      </c>
      <c r="C21" s="6" t="s">
        <v>20</v>
      </c>
      <c r="D21" s="6" t="s">
        <v>85</v>
      </c>
      <c r="E21" s="6" t="s">
        <v>86</v>
      </c>
      <c r="F21" s="1">
        <v>8800</v>
      </c>
      <c r="G21" s="1">
        <v>0</v>
      </c>
      <c r="H21" s="5">
        <v>0</v>
      </c>
      <c r="I21" s="1">
        <v>2737.04</v>
      </c>
      <c r="J21" s="5">
        <v>0</v>
      </c>
      <c r="K21" s="5">
        <v>0</v>
      </c>
      <c r="L21" s="5">
        <v>0</v>
      </c>
      <c r="M21" s="5">
        <v>0</v>
      </c>
      <c r="N21" s="1">
        <v>7815.35</v>
      </c>
      <c r="O21" s="5">
        <v>0</v>
      </c>
      <c r="P21" s="5">
        <v>0</v>
      </c>
      <c r="Q21" s="5">
        <v>0</v>
      </c>
      <c r="R21" s="1">
        <v>10552.39</v>
      </c>
      <c r="S21" t="b">
        <v>1</v>
      </c>
      <c r="T21" t="b">
        <v>1</v>
      </c>
    </row>
    <row r="22" spans="1:20" x14ac:dyDescent="0.25">
      <c r="A22" s="6" t="s">
        <v>87</v>
      </c>
      <c r="B22" s="6" t="s">
        <v>88</v>
      </c>
      <c r="C22" s="6" t="s">
        <v>20</v>
      </c>
      <c r="D22" s="6" t="s">
        <v>89</v>
      </c>
      <c r="E22" s="6" t="s">
        <v>90</v>
      </c>
      <c r="F22" s="1">
        <v>7100</v>
      </c>
      <c r="G22" s="1">
        <v>0</v>
      </c>
      <c r="H22" s="5">
        <v>0</v>
      </c>
      <c r="I22" s="1">
        <v>4949.57</v>
      </c>
      <c r="J22" s="5">
        <v>0</v>
      </c>
      <c r="K22" s="5">
        <v>0</v>
      </c>
      <c r="L22" s="5">
        <v>0</v>
      </c>
      <c r="M22" s="5">
        <v>0</v>
      </c>
      <c r="N22" s="1">
        <v>9217.08</v>
      </c>
      <c r="O22" s="5">
        <v>0</v>
      </c>
      <c r="P22" s="5">
        <v>0</v>
      </c>
      <c r="Q22" s="5">
        <v>0</v>
      </c>
      <c r="R22" s="1">
        <v>14166.65</v>
      </c>
      <c r="S22" t="b">
        <v>1</v>
      </c>
      <c r="T22" t="b">
        <v>1</v>
      </c>
    </row>
    <row r="23" spans="1:20" x14ac:dyDescent="0.25">
      <c r="A23" s="6" t="s">
        <v>91</v>
      </c>
      <c r="B23" s="6" t="s">
        <v>92</v>
      </c>
      <c r="C23" s="6" t="s">
        <v>20</v>
      </c>
      <c r="D23" s="6" t="s">
        <v>93</v>
      </c>
      <c r="E23" s="6" t="s">
        <v>94</v>
      </c>
      <c r="F23" s="1">
        <v>17100</v>
      </c>
      <c r="G23" s="1">
        <v>0</v>
      </c>
      <c r="H23" s="5">
        <v>0</v>
      </c>
      <c r="I23" s="1">
        <v>16558.66</v>
      </c>
      <c r="J23" s="5">
        <v>0</v>
      </c>
      <c r="K23" s="5">
        <v>0</v>
      </c>
      <c r="L23" s="5">
        <v>0</v>
      </c>
      <c r="M23" s="5">
        <v>0</v>
      </c>
      <c r="N23" s="1">
        <v>11662.88</v>
      </c>
      <c r="O23" s="5">
        <v>0</v>
      </c>
      <c r="P23" s="5">
        <v>0</v>
      </c>
      <c r="Q23" s="5">
        <v>0</v>
      </c>
      <c r="R23" s="1">
        <v>28221.54</v>
      </c>
      <c r="S23" t="b">
        <v>1</v>
      </c>
      <c r="T23" t="b">
        <v>1</v>
      </c>
    </row>
    <row r="24" spans="1:20" x14ac:dyDescent="0.25">
      <c r="A24" s="6" t="s">
        <v>95</v>
      </c>
      <c r="B24" s="6" t="s">
        <v>92</v>
      </c>
      <c r="C24" s="6" t="s">
        <v>20</v>
      </c>
      <c r="D24" s="6" t="s">
        <v>96</v>
      </c>
      <c r="E24" s="6" t="s">
        <v>97</v>
      </c>
      <c r="F24" s="1">
        <v>25000</v>
      </c>
      <c r="G24" s="1">
        <v>0</v>
      </c>
      <c r="H24" s="5">
        <v>0</v>
      </c>
      <c r="I24" s="1">
        <v>3237.57</v>
      </c>
      <c r="J24" s="5">
        <v>0</v>
      </c>
      <c r="K24" s="5">
        <v>0</v>
      </c>
      <c r="L24" s="5">
        <v>0</v>
      </c>
      <c r="M24" s="5">
        <v>0</v>
      </c>
      <c r="N24" s="1">
        <v>25597.79</v>
      </c>
      <c r="O24" s="5">
        <v>0</v>
      </c>
      <c r="P24" s="5">
        <v>0</v>
      </c>
      <c r="Q24" s="5">
        <v>0</v>
      </c>
      <c r="R24" s="1">
        <v>28835.360000000001</v>
      </c>
      <c r="S24" t="b">
        <v>1</v>
      </c>
      <c r="T24" t="b">
        <v>1</v>
      </c>
    </row>
    <row r="25" spans="1:20" x14ac:dyDescent="0.25">
      <c r="A25" s="6" t="s">
        <v>98</v>
      </c>
      <c r="B25" s="6" t="s">
        <v>99</v>
      </c>
      <c r="C25" s="6" t="s">
        <v>20</v>
      </c>
      <c r="D25" s="6" t="s">
        <v>100</v>
      </c>
      <c r="E25" s="6" t="s">
        <v>101</v>
      </c>
      <c r="F25" s="1">
        <v>8100</v>
      </c>
      <c r="G25" s="1">
        <v>0</v>
      </c>
      <c r="H25" s="5">
        <v>0</v>
      </c>
      <c r="I25" s="1">
        <v>2529.77</v>
      </c>
      <c r="J25" s="5">
        <v>0</v>
      </c>
      <c r="K25" s="5">
        <v>0</v>
      </c>
      <c r="L25" s="5">
        <v>0</v>
      </c>
      <c r="M25" s="5">
        <v>0</v>
      </c>
      <c r="N25" s="1">
        <v>4726.34</v>
      </c>
      <c r="O25" s="5">
        <v>0</v>
      </c>
      <c r="P25" s="5">
        <v>0</v>
      </c>
      <c r="Q25" s="5">
        <v>0</v>
      </c>
      <c r="R25" s="1">
        <v>7256.11</v>
      </c>
      <c r="S25" t="b">
        <v>1</v>
      </c>
      <c r="T25" t="b">
        <v>1</v>
      </c>
    </row>
    <row r="26" spans="1:20" x14ac:dyDescent="0.25">
      <c r="A26" s="6" t="s">
        <v>102</v>
      </c>
      <c r="B26" s="6" t="s">
        <v>70</v>
      </c>
      <c r="C26" s="6" t="s">
        <v>20</v>
      </c>
      <c r="D26" s="6" t="s">
        <v>103</v>
      </c>
      <c r="E26" s="6" t="s">
        <v>104</v>
      </c>
      <c r="F26" s="1">
        <v>8400</v>
      </c>
      <c r="G26" s="1">
        <v>0</v>
      </c>
      <c r="H26" s="5">
        <v>0</v>
      </c>
      <c r="I26" s="1">
        <v>7760.72</v>
      </c>
      <c r="J26" s="5">
        <v>0</v>
      </c>
      <c r="K26" s="5">
        <v>0</v>
      </c>
      <c r="L26" s="5">
        <v>0</v>
      </c>
      <c r="M26" s="5">
        <v>0</v>
      </c>
      <c r="N26" s="1">
        <v>10974.63</v>
      </c>
      <c r="O26" s="5">
        <v>0</v>
      </c>
      <c r="P26" s="5">
        <v>0</v>
      </c>
      <c r="Q26" s="5">
        <v>0</v>
      </c>
      <c r="R26" s="1">
        <v>18735.349999999999</v>
      </c>
      <c r="S26" t="b">
        <v>1</v>
      </c>
      <c r="T26" t="b">
        <v>1</v>
      </c>
    </row>
    <row r="27" spans="1:20" x14ac:dyDescent="0.25">
      <c r="A27" s="6" t="s">
        <v>105</v>
      </c>
      <c r="B27" s="6" t="s">
        <v>106</v>
      </c>
      <c r="C27" s="6" t="s">
        <v>20</v>
      </c>
      <c r="D27" s="6" t="s">
        <v>107</v>
      </c>
      <c r="E27" s="6" t="s">
        <v>108</v>
      </c>
      <c r="F27" s="1">
        <v>5200</v>
      </c>
      <c r="G27" s="1">
        <v>0</v>
      </c>
      <c r="H27" s="5">
        <v>0</v>
      </c>
      <c r="I27" s="1">
        <v>6241.06</v>
      </c>
      <c r="J27" s="5">
        <v>0</v>
      </c>
      <c r="K27" s="5">
        <v>0</v>
      </c>
      <c r="L27" s="5">
        <v>0</v>
      </c>
      <c r="M27" s="5">
        <v>0</v>
      </c>
      <c r="N27" s="1">
        <v>16886.189999999999</v>
      </c>
      <c r="O27" s="5">
        <v>0</v>
      </c>
      <c r="P27" s="5">
        <v>0</v>
      </c>
      <c r="Q27" s="5">
        <v>0</v>
      </c>
      <c r="R27" s="1">
        <v>23127.25</v>
      </c>
      <c r="S27" t="b">
        <v>1</v>
      </c>
      <c r="T27" t="b">
        <v>1</v>
      </c>
    </row>
    <row r="28" spans="1:20" x14ac:dyDescent="0.25">
      <c r="A28" s="6" t="s">
        <v>109</v>
      </c>
      <c r="B28" s="6" t="s">
        <v>23</v>
      </c>
      <c r="C28" s="6" t="s">
        <v>20</v>
      </c>
      <c r="D28" s="6" t="s">
        <v>110</v>
      </c>
      <c r="E28" s="6" t="s">
        <v>111</v>
      </c>
      <c r="F28" s="1">
        <v>5100</v>
      </c>
      <c r="G28" s="1">
        <v>0</v>
      </c>
      <c r="H28" s="5">
        <v>0</v>
      </c>
      <c r="I28" s="1">
        <v>4898.1000000000004</v>
      </c>
      <c r="J28" s="5">
        <v>0</v>
      </c>
      <c r="K28" s="5">
        <v>0</v>
      </c>
      <c r="L28" s="5">
        <v>0</v>
      </c>
      <c r="M28" s="5">
        <v>0</v>
      </c>
      <c r="N28" s="1">
        <v>26246.98</v>
      </c>
      <c r="O28" s="5">
        <v>0</v>
      </c>
      <c r="P28" s="5">
        <v>0</v>
      </c>
      <c r="Q28" s="5">
        <v>0</v>
      </c>
      <c r="R28" s="1">
        <v>31145.08</v>
      </c>
      <c r="S28" t="b">
        <v>1</v>
      </c>
      <c r="T28" t="b">
        <v>1</v>
      </c>
    </row>
    <row r="29" spans="1:20" x14ac:dyDescent="0.25">
      <c r="A29" s="6" t="s">
        <v>112</v>
      </c>
      <c r="B29" s="6" t="s">
        <v>113</v>
      </c>
      <c r="C29" s="6" t="s">
        <v>20</v>
      </c>
      <c r="D29" s="6" t="s">
        <v>114</v>
      </c>
      <c r="E29" s="6" t="s">
        <v>115</v>
      </c>
      <c r="F29" s="1">
        <v>13900</v>
      </c>
      <c r="G29" s="1">
        <v>0</v>
      </c>
      <c r="H29" s="5">
        <v>0</v>
      </c>
      <c r="I29" s="1">
        <v>8820.3799999999992</v>
      </c>
      <c r="J29" s="5">
        <v>0</v>
      </c>
      <c r="K29" s="5">
        <v>0</v>
      </c>
      <c r="L29" s="5">
        <v>0</v>
      </c>
      <c r="M29" s="5">
        <v>0</v>
      </c>
      <c r="N29" s="1">
        <v>25744.59</v>
      </c>
      <c r="O29" s="5">
        <v>0</v>
      </c>
      <c r="P29" s="5">
        <v>0</v>
      </c>
      <c r="Q29" s="5">
        <v>0</v>
      </c>
      <c r="R29" s="1">
        <v>34564.97</v>
      </c>
      <c r="S29" t="b">
        <v>1</v>
      </c>
      <c r="T29" t="b">
        <v>1</v>
      </c>
    </row>
    <row r="30" spans="1:20" x14ac:dyDescent="0.25">
      <c r="A30" s="6" t="s">
        <v>112</v>
      </c>
      <c r="B30" s="6" t="s">
        <v>116</v>
      </c>
      <c r="C30" s="6" t="s">
        <v>20</v>
      </c>
      <c r="D30" s="6" t="s">
        <v>117</v>
      </c>
      <c r="E30" s="6" t="s">
        <v>118</v>
      </c>
      <c r="F30" s="1">
        <v>0</v>
      </c>
      <c r="G30" s="1">
        <v>18</v>
      </c>
      <c r="H30" s="5">
        <v>0</v>
      </c>
      <c r="I30" s="1">
        <v>3375.26</v>
      </c>
      <c r="J30" s="5">
        <v>0</v>
      </c>
      <c r="K30" s="5">
        <v>0</v>
      </c>
      <c r="L30" s="5">
        <v>0</v>
      </c>
      <c r="M30" s="5">
        <v>0</v>
      </c>
      <c r="N30" s="1">
        <v>4182</v>
      </c>
      <c r="O30" s="5">
        <v>0</v>
      </c>
      <c r="P30" s="5">
        <v>0</v>
      </c>
      <c r="Q30" s="5">
        <v>0</v>
      </c>
      <c r="R30" s="1">
        <v>7557.26</v>
      </c>
      <c r="S30" t="b">
        <v>1</v>
      </c>
      <c r="T30" t="b">
        <v>1</v>
      </c>
    </row>
    <row r="31" spans="1:20" x14ac:dyDescent="0.25">
      <c r="A31" s="6" t="s">
        <v>112</v>
      </c>
      <c r="B31" s="6" t="s">
        <v>119</v>
      </c>
      <c r="C31" s="6" t="s">
        <v>20</v>
      </c>
      <c r="D31" s="6" t="s">
        <v>120</v>
      </c>
      <c r="E31" s="6" t="s">
        <v>121</v>
      </c>
      <c r="F31" s="1">
        <v>0</v>
      </c>
      <c r="G31" s="1">
        <v>0</v>
      </c>
      <c r="H31" s="5">
        <v>0</v>
      </c>
      <c r="I31" s="1">
        <v>11300.53</v>
      </c>
      <c r="J31" s="5">
        <v>0</v>
      </c>
      <c r="K31" s="5">
        <v>0</v>
      </c>
      <c r="L31" s="5">
        <v>0</v>
      </c>
      <c r="M31" s="5">
        <v>0</v>
      </c>
      <c r="N31" s="1">
        <v>25657.040000000001</v>
      </c>
      <c r="O31" s="5">
        <v>0</v>
      </c>
      <c r="P31" s="5">
        <v>0</v>
      </c>
      <c r="Q31" s="5">
        <v>0</v>
      </c>
      <c r="R31" s="1">
        <v>36957.57</v>
      </c>
      <c r="S31" t="b">
        <v>1</v>
      </c>
      <c r="T31" t="b">
        <v>1</v>
      </c>
    </row>
    <row r="32" spans="1:20" x14ac:dyDescent="0.25">
      <c r="A32" s="6" t="s">
        <v>112</v>
      </c>
      <c r="B32" s="6" t="s">
        <v>122</v>
      </c>
      <c r="C32" s="6" t="s">
        <v>20</v>
      </c>
      <c r="D32" s="6" t="s">
        <v>123</v>
      </c>
      <c r="E32" s="6" t="s">
        <v>124</v>
      </c>
      <c r="F32" s="1">
        <v>0</v>
      </c>
      <c r="G32" s="1">
        <v>18</v>
      </c>
      <c r="H32" s="5">
        <v>0</v>
      </c>
      <c r="I32" s="1">
        <v>4916.83</v>
      </c>
      <c r="J32" s="5">
        <v>0</v>
      </c>
      <c r="K32" s="5">
        <v>0</v>
      </c>
      <c r="L32" s="5">
        <v>0</v>
      </c>
      <c r="M32" s="5">
        <v>0</v>
      </c>
      <c r="N32" s="1">
        <v>11020.65</v>
      </c>
      <c r="O32" s="5">
        <v>0</v>
      </c>
      <c r="P32" s="5">
        <v>0</v>
      </c>
      <c r="Q32" s="5">
        <v>0</v>
      </c>
      <c r="R32" s="1">
        <v>15937.48</v>
      </c>
      <c r="S32" t="b">
        <v>1</v>
      </c>
      <c r="T32" t="b">
        <v>1</v>
      </c>
    </row>
    <row r="33" spans="1:20" x14ac:dyDescent="0.25">
      <c r="A33" s="6" t="s">
        <v>125</v>
      </c>
      <c r="B33" s="6" t="s">
        <v>40</v>
      </c>
      <c r="C33" s="6" t="s">
        <v>20</v>
      </c>
      <c r="D33" s="6" t="s">
        <v>126</v>
      </c>
      <c r="E33" s="6" t="s">
        <v>127</v>
      </c>
      <c r="F33" s="1">
        <v>0</v>
      </c>
      <c r="G33" s="1">
        <v>18</v>
      </c>
      <c r="H33" s="5">
        <v>0</v>
      </c>
      <c r="I33" s="1">
        <v>2873.92</v>
      </c>
      <c r="J33" s="5">
        <v>0</v>
      </c>
      <c r="K33" s="5">
        <v>0</v>
      </c>
      <c r="L33" s="5">
        <v>0</v>
      </c>
      <c r="M33" s="5">
        <v>0</v>
      </c>
      <c r="N33" s="1">
        <v>6946.07</v>
      </c>
      <c r="O33" s="5">
        <v>0</v>
      </c>
      <c r="P33" s="5">
        <v>0</v>
      </c>
      <c r="Q33" s="5">
        <v>0</v>
      </c>
      <c r="R33" s="1">
        <v>9819.99</v>
      </c>
      <c r="S33" t="b">
        <v>1</v>
      </c>
      <c r="T33" t="b">
        <v>1</v>
      </c>
    </row>
    <row r="34" spans="1:20" x14ac:dyDescent="0.25">
      <c r="A34" s="6" t="s">
        <v>128</v>
      </c>
      <c r="B34" s="6" t="s">
        <v>129</v>
      </c>
      <c r="C34" s="6" t="s">
        <v>20</v>
      </c>
      <c r="D34" s="6" t="s">
        <v>130</v>
      </c>
      <c r="E34" s="6" t="s">
        <v>131</v>
      </c>
      <c r="F34" s="1">
        <v>5900</v>
      </c>
      <c r="G34" s="1">
        <v>0</v>
      </c>
      <c r="H34" s="5">
        <v>0</v>
      </c>
      <c r="I34" s="1">
        <v>2530.86</v>
      </c>
      <c r="J34" s="5">
        <v>0</v>
      </c>
      <c r="K34" s="5">
        <v>0</v>
      </c>
      <c r="L34" s="5">
        <v>0</v>
      </c>
      <c r="M34" s="5">
        <v>0</v>
      </c>
      <c r="N34" s="1">
        <v>7238.11</v>
      </c>
      <c r="O34" s="5">
        <v>0</v>
      </c>
      <c r="P34" s="5">
        <v>0</v>
      </c>
      <c r="Q34" s="5">
        <v>0</v>
      </c>
      <c r="R34" s="1">
        <v>9768.9699999999993</v>
      </c>
      <c r="S34" t="b">
        <v>1</v>
      </c>
      <c r="T34" t="b">
        <v>1</v>
      </c>
    </row>
    <row r="35" spans="1:20" x14ac:dyDescent="0.25">
      <c r="A35" s="6" t="s">
        <v>128</v>
      </c>
      <c r="B35" s="6" t="s">
        <v>132</v>
      </c>
      <c r="C35" s="6" t="s">
        <v>20</v>
      </c>
      <c r="D35" s="6" t="s">
        <v>133</v>
      </c>
      <c r="E35" s="6" t="s">
        <v>134</v>
      </c>
      <c r="F35" s="1">
        <v>10000</v>
      </c>
      <c r="G35" s="1">
        <v>0</v>
      </c>
      <c r="H35" s="5">
        <v>0</v>
      </c>
      <c r="I35" s="1">
        <v>7659.55</v>
      </c>
      <c r="J35" s="5">
        <v>0</v>
      </c>
      <c r="K35" s="5">
        <v>0</v>
      </c>
      <c r="L35" s="5">
        <v>0</v>
      </c>
      <c r="M35" s="5">
        <v>0</v>
      </c>
      <c r="N35" s="1">
        <v>7254.9</v>
      </c>
      <c r="O35" s="5">
        <v>0</v>
      </c>
      <c r="P35" s="5">
        <v>0</v>
      </c>
      <c r="Q35" s="5">
        <v>0</v>
      </c>
      <c r="R35" s="1">
        <v>14914.45</v>
      </c>
      <c r="S35" t="b">
        <v>1</v>
      </c>
      <c r="T35" t="b">
        <v>1</v>
      </c>
    </row>
    <row r="36" spans="1:20" x14ac:dyDescent="0.25">
      <c r="A36" s="6" t="s">
        <v>128</v>
      </c>
      <c r="B36" s="6" t="s">
        <v>113</v>
      </c>
      <c r="C36" s="6" t="s">
        <v>20</v>
      </c>
      <c r="D36" s="6" t="s">
        <v>135</v>
      </c>
      <c r="E36" s="6" t="s">
        <v>136</v>
      </c>
      <c r="F36" s="1">
        <v>13200</v>
      </c>
      <c r="G36" s="1">
        <v>0</v>
      </c>
      <c r="H36" s="5">
        <v>0</v>
      </c>
      <c r="I36" s="1">
        <v>3805.2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1">
        <v>3805.2</v>
      </c>
      <c r="S36" t="b">
        <v>1</v>
      </c>
      <c r="T36" t="b">
        <v>1</v>
      </c>
    </row>
    <row r="37" spans="1:20" x14ac:dyDescent="0.25">
      <c r="A37" s="6" t="s">
        <v>137</v>
      </c>
      <c r="B37" s="6" t="s">
        <v>81</v>
      </c>
      <c r="C37" s="6" t="s">
        <v>20</v>
      </c>
      <c r="D37" s="6" t="s">
        <v>138</v>
      </c>
      <c r="E37" s="6" t="s">
        <v>139</v>
      </c>
      <c r="F37" s="1">
        <v>7000</v>
      </c>
      <c r="G37" s="1">
        <v>0</v>
      </c>
      <c r="H37" s="5">
        <v>0</v>
      </c>
      <c r="I37" s="1">
        <v>3862.97</v>
      </c>
      <c r="J37" s="5">
        <v>0</v>
      </c>
      <c r="K37" s="5">
        <v>0</v>
      </c>
      <c r="L37" s="5">
        <v>0</v>
      </c>
      <c r="M37" s="5">
        <v>0</v>
      </c>
      <c r="N37" s="1">
        <v>5439.59</v>
      </c>
      <c r="O37" s="5">
        <v>0</v>
      </c>
      <c r="P37" s="5">
        <v>0</v>
      </c>
      <c r="Q37" s="5">
        <v>0</v>
      </c>
      <c r="R37" s="1">
        <v>9302.56</v>
      </c>
      <c r="S37" t="b">
        <v>1</v>
      </c>
      <c r="T37" t="b">
        <v>1</v>
      </c>
    </row>
    <row r="38" spans="1:20" x14ac:dyDescent="0.25">
      <c r="A38" s="6" t="s">
        <v>140</v>
      </c>
      <c r="B38" s="6" t="s">
        <v>141</v>
      </c>
      <c r="C38" s="6" t="s">
        <v>20</v>
      </c>
      <c r="D38" s="6" t="s">
        <v>142</v>
      </c>
      <c r="E38" s="6" t="s">
        <v>143</v>
      </c>
      <c r="F38" s="1">
        <v>0</v>
      </c>
      <c r="G38" s="1">
        <v>18</v>
      </c>
      <c r="H38" s="5">
        <v>0</v>
      </c>
      <c r="I38" s="1">
        <v>3177.94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1">
        <v>3177.94</v>
      </c>
      <c r="S38" t="b">
        <v>1</v>
      </c>
      <c r="T38" t="b">
        <v>1</v>
      </c>
    </row>
    <row r="39" spans="1:20" x14ac:dyDescent="0.25">
      <c r="A39" s="6" t="s">
        <v>140</v>
      </c>
      <c r="B39" s="6" t="s">
        <v>141</v>
      </c>
      <c r="C39" s="6" t="s">
        <v>20</v>
      </c>
      <c r="D39" s="6" t="s">
        <v>142</v>
      </c>
      <c r="E39" s="6" t="s">
        <v>144</v>
      </c>
      <c r="F39" s="1">
        <v>0</v>
      </c>
      <c r="G39" s="1">
        <v>18</v>
      </c>
      <c r="H39" s="5">
        <v>0</v>
      </c>
      <c r="I39" s="1">
        <v>4511.92</v>
      </c>
      <c r="J39" s="1">
        <v>3065.42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1">
        <v>7577.34</v>
      </c>
      <c r="S39" t="b">
        <v>1</v>
      </c>
      <c r="T39" t="b">
        <v>1</v>
      </c>
    </row>
    <row r="40" spans="1:20" x14ac:dyDescent="0.25">
      <c r="A40" s="6" t="s">
        <v>145</v>
      </c>
      <c r="B40" s="6" t="s">
        <v>146</v>
      </c>
      <c r="C40" s="6" t="s">
        <v>20</v>
      </c>
      <c r="D40" s="6" t="s">
        <v>147</v>
      </c>
      <c r="E40" s="6" t="s">
        <v>148</v>
      </c>
      <c r="F40" s="1">
        <v>2800</v>
      </c>
      <c r="G40" s="1">
        <v>0</v>
      </c>
      <c r="H40" s="5">
        <v>0</v>
      </c>
      <c r="I40" s="1">
        <v>1983.29</v>
      </c>
      <c r="J40" s="5">
        <v>0</v>
      </c>
      <c r="K40" s="5">
        <v>0</v>
      </c>
      <c r="L40" s="5">
        <v>0</v>
      </c>
      <c r="M40" s="5">
        <v>0</v>
      </c>
      <c r="N40" s="1">
        <v>5603.19</v>
      </c>
      <c r="O40" s="5">
        <v>0</v>
      </c>
      <c r="P40" s="5">
        <v>0</v>
      </c>
      <c r="Q40" s="5">
        <v>0</v>
      </c>
      <c r="R40" s="1">
        <v>7586.48</v>
      </c>
      <c r="S40" t="b">
        <v>1</v>
      </c>
      <c r="T40" t="b">
        <v>1</v>
      </c>
    </row>
    <row r="41" spans="1:20" x14ac:dyDescent="0.25">
      <c r="A41" s="6" t="s">
        <v>149</v>
      </c>
      <c r="B41" s="6" t="s">
        <v>150</v>
      </c>
      <c r="C41" s="6" t="s">
        <v>20</v>
      </c>
      <c r="D41" s="6" t="s">
        <v>151</v>
      </c>
      <c r="E41" s="6" t="s">
        <v>152</v>
      </c>
      <c r="F41" s="1">
        <v>1000</v>
      </c>
      <c r="G41" s="1">
        <v>0</v>
      </c>
      <c r="H41" s="5">
        <v>0</v>
      </c>
      <c r="I41" s="1">
        <v>1998.72</v>
      </c>
      <c r="J41" s="5">
        <v>0</v>
      </c>
      <c r="K41" s="5">
        <v>0</v>
      </c>
      <c r="L41" s="5">
        <v>0</v>
      </c>
      <c r="M41" s="5">
        <v>0</v>
      </c>
      <c r="N41" s="1">
        <v>3696.59</v>
      </c>
      <c r="O41" s="5">
        <v>0</v>
      </c>
      <c r="P41" s="5">
        <v>0</v>
      </c>
      <c r="Q41" s="5">
        <v>0</v>
      </c>
      <c r="R41" s="1">
        <v>5695.31</v>
      </c>
      <c r="S41" t="b">
        <v>1</v>
      </c>
      <c r="T41" t="b">
        <v>1</v>
      </c>
    </row>
    <row r="42" spans="1:20" x14ac:dyDescent="0.25">
      <c r="A42" s="6" t="s">
        <v>149</v>
      </c>
      <c r="B42" s="6" t="s">
        <v>153</v>
      </c>
      <c r="C42" s="6" t="s">
        <v>20</v>
      </c>
      <c r="D42" s="6" t="s">
        <v>154</v>
      </c>
      <c r="E42" s="6" t="s">
        <v>155</v>
      </c>
      <c r="F42" s="1">
        <v>0</v>
      </c>
      <c r="G42" s="1">
        <v>18</v>
      </c>
      <c r="H42" s="5">
        <v>0</v>
      </c>
      <c r="I42" s="1">
        <v>2336.4</v>
      </c>
      <c r="J42" s="5">
        <v>0</v>
      </c>
      <c r="K42" s="5">
        <v>0</v>
      </c>
      <c r="L42" s="5">
        <v>0</v>
      </c>
      <c r="M42" s="5">
        <v>0</v>
      </c>
      <c r="N42" s="1">
        <v>5315.56</v>
      </c>
      <c r="O42" s="5">
        <v>0</v>
      </c>
      <c r="P42" s="5">
        <v>0</v>
      </c>
      <c r="Q42" s="5">
        <v>0</v>
      </c>
      <c r="R42" s="1">
        <v>7651.96</v>
      </c>
      <c r="S42" t="b">
        <v>1</v>
      </c>
      <c r="T42" t="b">
        <v>1</v>
      </c>
    </row>
    <row r="43" spans="1:20" x14ac:dyDescent="0.25">
      <c r="A43" s="6" t="s">
        <v>156</v>
      </c>
      <c r="B43" s="6" t="s">
        <v>157</v>
      </c>
      <c r="C43" s="6" t="s">
        <v>20</v>
      </c>
      <c r="D43" s="6" t="s">
        <v>158</v>
      </c>
      <c r="E43" s="6" t="s">
        <v>159</v>
      </c>
      <c r="F43" s="1">
        <v>0</v>
      </c>
      <c r="G43" s="1">
        <v>18</v>
      </c>
      <c r="H43" s="5">
        <v>0</v>
      </c>
      <c r="I43" s="1">
        <v>127.47</v>
      </c>
      <c r="J43" s="1">
        <v>66.83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1">
        <v>194.3</v>
      </c>
      <c r="S43" t="b">
        <v>1</v>
      </c>
      <c r="T43" t="b">
        <v>1</v>
      </c>
    </row>
    <row r="44" spans="1:20" x14ac:dyDescent="0.25">
      <c r="A44" s="6" t="s">
        <v>160</v>
      </c>
      <c r="B44" s="6" t="s">
        <v>81</v>
      </c>
      <c r="C44" s="6" t="s">
        <v>20</v>
      </c>
      <c r="D44" s="6" t="s">
        <v>161</v>
      </c>
      <c r="E44" s="6" t="s">
        <v>162</v>
      </c>
      <c r="F44" s="1">
        <v>0</v>
      </c>
      <c r="G44" s="1">
        <v>18</v>
      </c>
      <c r="H44" s="5">
        <v>0</v>
      </c>
      <c r="I44" s="1">
        <v>374.05</v>
      </c>
      <c r="J44" s="5">
        <v>0</v>
      </c>
      <c r="K44" s="5">
        <v>0</v>
      </c>
      <c r="L44" s="5">
        <v>0</v>
      </c>
      <c r="M44" s="5">
        <v>0</v>
      </c>
      <c r="N44" s="1">
        <v>1293.3900000000001</v>
      </c>
      <c r="O44" s="5">
        <v>0</v>
      </c>
      <c r="P44" s="5">
        <v>0</v>
      </c>
      <c r="Q44" s="5">
        <v>0</v>
      </c>
      <c r="R44" s="1">
        <v>1667.44</v>
      </c>
      <c r="S44" t="b">
        <v>1</v>
      </c>
      <c r="T44" t="b">
        <v>1</v>
      </c>
    </row>
    <row r="45" spans="1:20" x14ac:dyDescent="0.25">
      <c r="A45" s="6" t="s">
        <v>160</v>
      </c>
      <c r="B45" s="6" t="s">
        <v>81</v>
      </c>
      <c r="C45" s="6" t="s">
        <v>20</v>
      </c>
      <c r="D45" s="6" t="s">
        <v>161</v>
      </c>
      <c r="E45" s="6" t="s">
        <v>163</v>
      </c>
      <c r="F45" s="1">
        <v>0</v>
      </c>
      <c r="G45" s="1">
        <v>11</v>
      </c>
      <c r="H45" s="5">
        <v>0</v>
      </c>
      <c r="I45" s="1">
        <v>783.6</v>
      </c>
      <c r="J45" s="5">
        <v>0</v>
      </c>
      <c r="K45" s="5">
        <v>0</v>
      </c>
      <c r="L45" s="5">
        <v>0</v>
      </c>
      <c r="M45" s="5">
        <v>0</v>
      </c>
      <c r="N45" s="1">
        <v>509.09</v>
      </c>
      <c r="O45" s="5">
        <v>0</v>
      </c>
      <c r="P45" s="5">
        <v>0</v>
      </c>
      <c r="Q45" s="5">
        <v>0</v>
      </c>
      <c r="R45" s="1">
        <v>1292.69</v>
      </c>
      <c r="S45" t="b">
        <v>1</v>
      </c>
      <c r="T45" t="b">
        <v>1</v>
      </c>
    </row>
    <row r="46" spans="1:20" x14ac:dyDescent="0.25">
      <c r="A46" s="6" t="s">
        <v>164</v>
      </c>
      <c r="B46" s="6" t="s">
        <v>40</v>
      </c>
      <c r="C46" s="6" t="s">
        <v>20</v>
      </c>
      <c r="D46" s="6" t="s">
        <v>165</v>
      </c>
      <c r="E46" s="6" t="s">
        <v>166</v>
      </c>
      <c r="F46" s="1">
        <v>100</v>
      </c>
      <c r="G46" s="1">
        <v>0</v>
      </c>
      <c r="H46" s="5">
        <v>0</v>
      </c>
      <c r="I46" s="1">
        <v>8037.77</v>
      </c>
      <c r="J46" s="5">
        <v>0</v>
      </c>
      <c r="K46" s="5">
        <v>0</v>
      </c>
      <c r="L46" s="5">
        <v>0</v>
      </c>
      <c r="M46" s="5">
        <v>0</v>
      </c>
      <c r="N46" s="1">
        <v>13677.18</v>
      </c>
      <c r="O46" s="5">
        <v>0</v>
      </c>
      <c r="P46" s="5">
        <v>0</v>
      </c>
      <c r="Q46" s="5">
        <v>0</v>
      </c>
      <c r="R46" s="1">
        <v>21714.95</v>
      </c>
      <c r="S46" t="b">
        <v>1</v>
      </c>
      <c r="T46" t="b">
        <v>1</v>
      </c>
    </row>
    <row r="47" spans="1:20" x14ac:dyDescent="0.25">
      <c r="A47" s="6" t="s">
        <v>167</v>
      </c>
      <c r="B47" s="6" t="s">
        <v>77</v>
      </c>
      <c r="C47" s="6" t="s">
        <v>20</v>
      </c>
      <c r="D47" s="6" t="s">
        <v>168</v>
      </c>
      <c r="E47" s="6" t="s">
        <v>169</v>
      </c>
      <c r="F47" s="1">
        <v>0</v>
      </c>
      <c r="G47" s="1">
        <v>18</v>
      </c>
      <c r="H47" s="5">
        <v>0</v>
      </c>
      <c r="I47" s="1">
        <v>788.28</v>
      </c>
      <c r="J47" s="1">
        <v>5178.7700000000004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1">
        <v>5967.05</v>
      </c>
      <c r="S47" t="b">
        <v>1</v>
      </c>
      <c r="T47" t="b">
        <v>1</v>
      </c>
    </row>
    <row r="48" spans="1:20" x14ac:dyDescent="0.25">
      <c r="A48" s="6" t="s">
        <v>170</v>
      </c>
      <c r="B48" s="6" t="s">
        <v>171</v>
      </c>
      <c r="C48" s="6" t="s">
        <v>20</v>
      </c>
      <c r="D48" s="6" t="s">
        <v>172</v>
      </c>
      <c r="E48" s="6" t="s">
        <v>173</v>
      </c>
      <c r="F48" s="1">
        <v>0</v>
      </c>
      <c r="G48" s="1">
        <v>18</v>
      </c>
      <c r="H48" s="5">
        <v>0</v>
      </c>
      <c r="I48" s="1">
        <v>170.41</v>
      </c>
      <c r="J48" s="1">
        <v>227.39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1">
        <v>397.8</v>
      </c>
      <c r="S48" t="b">
        <v>1</v>
      </c>
      <c r="T48" t="b">
        <v>1</v>
      </c>
    </row>
    <row r="49" spans="1:20" x14ac:dyDescent="0.25">
      <c r="A49" s="6" t="s">
        <v>174</v>
      </c>
      <c r="B49" s="6" t="s">
        <v>157</v>
      </c>
      <c r="C49" s="6" t="s">
        <v>175</v>
      </c>
      <c r="D49" s="6" t="s">
        <v>176</v>
      </c>
      <c r="E49" s="6" t="s">
        <v>177</v>
      </c>
      <c r="F49" s="1">
        <v>2400</v>
      </c>
      <c r="G49" s="1">
        <v>0</v>
      </c>
      <c r="H49" s="5">
        <v>0</v>
      </c>
      <c r="I49" s="1">
        <v>1173.04</v>
      </c>
      <c r="J49" s="5">
        <v>0</v>
      </c>
      <c r="K49" s="5">
        <v>0</v>
      </c>
      <c r="L49" s="5">
        <v>0</v>
      </c>
      <c r="M49" s="5">
        <v>0</v>
      </c>
      <c r="N49" s="1">
        <v>3295.28</v>
      </c>
      <c r="O49" s="5">
        <v>0</v>
      </c>
      <c r="P49" s="5">
        <v>0</v>
      </c>
      <c r="Q49" s="5">
        <v>0</v>
      </c>
      <c r="R49" s="1">
        <v>4468.32</v>
      </c>
      <c r="S49" t="b">
        <v>1</v>
      </c>
      <c r="T49" t="b">
        <v>1</v>
      </c>
    </row>
    <row r="50" spans="1:20" x14ac:dyDescent="0.25">
      <c r="A50" s="6" t="s">
        <v>178</v>
      </c>
      <c r="B50" s="6" t="s">
        <v>77</v>
      </c>
      <c r="C50" s="6" t="s">
        <v>20</v>
      </c>
      <c r="D50" s="6" t="s">
        <v>179</v>
      </c>
      <c r="E50" s="6" t="s">
        <v>180</v>
      </c>
      <c r="F50" s="1">
        <v>900</v>
      </c>
      <c r="G50" s="1">
        <v>0</v>
      </c>
      <c r="H50" s="5">
        <v>0</v>
      </c>
      <c r="I50" s="1">
        <v>3116.64</v>
      </c>
      <c r="J50" s="5">
        <v>0</v>
      </c>
      <c r="K50" s="5">
        <v>0</v>
      </c>
      <c r="L50" s="5">
        <v>0</v>
      </c>
      <c r="M50" s="5">
        <v>0</v>
      </c>
      <c r="N50" s="1">
        <v>10545.9</v>
      </c>
      <c r="O50" s="5">
        <v>0</v>
      </c>
      <c r="P50" s="5">
        <v>0</v>
      </c>
      <c r="Q50" s="5">
        <v>0</v>
      </c>
      <c r="R50" s="1">
        <v>13662.54</v>
      </c>
      <c r="S50" t="b">
        <v>1</v>
      </c>
      <c r="T50" t="b">
        <v>1</v>
      </c>
    </row>
    <row r="51" spans="1:20" x14ac:dyDescent="0.25">
      <c r="A51" s="6" t="s">
        <v>181</v>
      </c>
      <c r="B51" s="6" t="s">
        <v>19</v>
      </c>
      <c r="C51" s="6" t="s">
        <v>20</v>
      </c>
      <c r="D51" s="6" t="s">
        <v>182</v>
      </c>
      <c r="E51" s="6" t="s">
        <v>183</v>
      </c>
      <c r="F51" s="1">
        <v>5000</v>
      </c>
      <c r="G51" s="1">
        <v>0</v>
      </c>
      <c r="H51" s="5">
        <v>0</v>
      </c>
      <c r="I51" s="1">
        <v>12950.1</v>
      </c>
      <c r="J51" s="5">
        <v>0</v>
      </c>
      <c r="K51" s="5">
        <v>0</v>
      </c>
      <c r="L51" s="5">
        <v>0</v>
      </c>
      <c r="M51" s="5">
        <v>0</v>
      </c>
      <c r="N51" s="1">
        <v>29906.75</v>
      </c>
      <c r="O51" s="5">
        <v>0</v>
      </c>
      <c r="P51" s="5">
        <v>0</v>
      </c>
      <c r="Q51" s="5">
        <v>0</v>
      </c>
      <c r="R51" s="1">
        <v>42856.85</v>
      </c>
      <c r="S51" t="b">
        <v>1</v>
      </c>
      <c r="T51" t="b">
        <v>1</v>
      </c>
    </row>
    <row r="52" spans="1:20" x14ac:dyDescent="0.25">
      <c r="A52" s="6" t="s">
        <v>181</v>
      </c>
      <c r="B52" s="6" t="s">
        <v>56</v>
      </c>
      <c r="C52" s="6" t="s">
        <v>20</v>
      </c>
      <c r="D52" s="6" t="s">
        <v>184</v>
      </c>
      <c r="E52" s="6" t="s">
        <v>185</v>
      </c>
      <c r="F52" s="1">
        <v>0</v>
      </c>
      <c r="G52" s="1">
        <v>18</v>
      </c>
      <c r="H52" s="5">
        <v>0</v>
      </c>
      <c r="I52" s="1">
        <v>8196.5499999999993</v>
      </c>
      <c r="J52" s="5">
        <v>0</v>
      </c>
      <c r="K52" s="5">
        <v>0</v>
      </c>
      <c r="L52" s="5">
        <v>0</v>
      </c>
      <c r="M52" s="5">
        <v>0</v>
      </c>
      <c r="N52" s="1">
        <v>16525.990000000002</v>
      </c>
      <c r="O52" s="5">
        <v>0</v>
      </c>
      <c r="P52" s="5">
        <v>0</v>
      </c>
      <c r="Q52" s="5">
        <v>0</v>
      </c>
      <c r="R52" s="1">
        <v>24722.54</v>
      </c>
      <c r="S52" t="b">
        <v>1</v>
      </c>
      <c r="T52" t="b">
        <v>1</v>
      </c>
    </row>
    <row r="53" spans="1:20" x14ac:dyDescent="0.25">
      <c r="A53" s="6" t="s">
        <v>186</v>
      </c>
      <c r="B53" s="6" t="s">
        <v>56</v>
      </c>
      <c r="C53" s="6" t="s">
        <v>20</v>
      </c>
      <c r="D53" s="6" t="s">
        <v>187</v>
      </c>
      <c r="E53" s="6" t="s">
        <v>188</v>
      </c>
      <c r="F53" s="1">
        <v>7900</v>
      </c>
      <c r="G53" s="1">
        <v>0</v>
      </c>
      <c r="H53" s="5">
        <v>0</v>
      </c>
      <c r="I53" s="1">
        <v>7552.23</v>
      </c>
      <c r="J53" s="5">
        <v>0</v>
      </c>
      <c r="K53" s="5">
        <v>0</v>
      </c>
      <c r="L53" s="5">
        <v>0</v>
      </c>
      <c r="M53" s="5">
        <v>0</v>
      </c>
      <c r="N53" s="1">
        <v>10676.23</v>
      </c>
      <c r="O53" s="5">
        <v>0</v>
      </c>
      <c r="P53" s="5">
        <v>0</v>
      </c>
      <c r="Q53" s="5">
        <v>0</v>
      </c>
      <c r="R53" s="1">
        <v>18228.46</v>
      </c>
      <c r="S53" t="b">
        <v>1</v>
      </c>
      <c r="T53" t="b">
        <v>1</v>
      </c>
    </row>
    <row r="54" spans="1:20" x14ac:dyDescent="0.25">
      <c r="A54" s="6" t="s">
        <v>189</v>
      </c>
      <c r="B54" s="6" t="s">
        <v>190</v>
      </c>
      <c r="C54" s="6" t="s">
        <v>20</v>
      </c>
      <c r="D54" s="6" t="s">
        <v>191</v>
      </c>
      <c r="E54" s="6" t="s">
        <v>192</v>
      </c>
      <c r="F54" s="1">
        <v>5000</v>
      </c>
      <c r="G54" s="1">
        <v>0</v>
      </c>
      <c r="H54" s="5">
        <v>0</v>
      </c>
      <c r="I54" s="1">
        <v>27439.81</v>
      </c>
      <c r="J54" s="5">
        <v>0</v>
      </c>
      <c r="K54" s="5">
        <v>0</v>
      </c>
      <c r="L54" s="5">
        <v>0</v>
      </c>
      <c r="M54" s="5">
        <v>0</v>
      </c>
      <c r="N54" s="1">
        <v>36095.97</v>
      </c>
      <c r="O54" s="5">
        <v>0</v>
      </c>
      <c r="P54" s="5">
        <v>0</v>
      </c>
      <c r="Q54" s="5">
        <v>0</v>
      </c>
      <c r="R54" s="1">
        <v>63535.78</v>
      </c>
      <c r="S54" t="b">
        <v>1</v>
      </c>
      <c r="T54" t="b">
        <v>1</v>
      </c>
    </row>
    <row r="55" spans="1:20" x14ac:dyDescent="0.25">
      <c r="A55" s="6" t="s">
        <v>189</v>
      </c>
      <c r="B55" s="6" t="s">
        <v>190</v>
      </c>
      <c r="C55" s="6" t="s">
        <v>193</v>
      </c>
      <c r="D55" s="6" t="s">
        <v>191</v>
      </c>
      <c r="E55" s="6" t="s">
        <v>194</v>
      </c>
      <c r="F55" s="1">
        <v>7800</v>
      </c>
      <c r="G55" s="1">
        <v>0</v>
      </c>
      <c r="H55" s="5">
        <v>0</v>
      </c>
      <c r="I55" s="1">
        <v>3221.36</v>
      </c>
      <c r="J55" s="5">
        <v>0</v>
      </c>
      <c r="K55" s="5">
        <v>0</v>
      </c>
      <c r="L55" s="5">
        <v>0</v>
      </c>
      <c r="M55" s="5">
        <v>0</v>
      </c>
      <c r="N55" s="1">
        <v>33535.230000000003</v>
      </c>
      <c r="O55" s="5">
        <v>0</v>
      </c>
      <c r="P55" s="5">
        <v>0</v>
      </c>
      <c r="Q55" s="5">
        <v>0</v>
      </c>
      <c r="R55" s="1">
        <v>36756.589999999997</v>
      </c>
      <c r="S55" t="b">
        <v>1</v>
      </c>
      <c r="T55" t="b">
        <v>1</v>
      </c>
    </row>
    <row r="56" spans="1:20" x14ac:dyDescent="0.25">
      <c r="A56" s="6" t="s">
        <v>189</v>
      </c>
      <c r="B56" s="6" t="s">
        <v>190</v>
      </c>
      <c r="C56" s="6" t="s">
        <v>195</v>
      </c>
      <c r="D56" s="6" t="s">
        <v>191</v>
      </c>
      <c r="E56" s="6" t="s">
        <v>196</v>
      </c>
      <c r="F56" s="1">
        <v>4200</v>
      </c>
      <c r="G56" s="1">
        <v>0</v>
      </c>
      <c r="H56" s="5">
        <v>0</v>
      </c>
      <c r="I56" s="1">
        <v>1771.96</v>
      </c>
      <c r="J56" s="5">
        <v>0</v>
      </c>
      <c r="K56" s="5">
        <v>0</v>
      </c>
      <c r="L56" s="5">
        <v>0</v>
      </c>
      <c r="M56" s="5">
        <v>0</v>
      </c>
      <c r="N56" s="1">
        <v>5041.28</v>
      </c>
      <c r="O56" s="5">
        <v>0</v>
      </c>
      <c r="P56" s="5">
        <v>0</v>
      </c>
      <c r="Q56" s="5">
        <v>0</v>
      </c>
      <c r="R56" s="1">
        <v>6813.24</v>
      </c>
      <c r="S56" t="b">
        <v>1</v>
      </c>
      <c r="T56" t="b">
        <v>1</v>
      </c>
    </row>
    <row r="57" spans="1:20" x14ac:dyDescent="0.25">
      <c r="A57" s="6" t="s">
        <v>197</v>
      </c>
      <c r="B57" s="6" t="s">
        <v>70</v>
      </c>
      <c r="C57" s="6" t="s">
        <v>20</v>
      </c>
      <c r="D57" s="6" t="s">
        <v>198</v>
      </c>
      <c r="E57" s="6" t="s">
        <v>199</v>
      </c>
      <c r="F57" s="1">
        <v>8900</v>
      </c>
      <c r="G57" s="1">
        <v>0</v>
      </c>
      <c r="H57" s="5">
        <v>0</v>
      </c>
      <c r="I57" s="1">
        <v>3934.62</v>
      </c>
      <c r="J57" s="5">
        <v>0</v>
      </c>
      <c r="K57" s="5">
        <v>0</v>
      </c>
      <c r="L57" s="5">
        <v>0</v>
      </c>
      <c r="M57" s="5">
        <v>0</v>
      </c>
      <c r="N57" s="1">
        <v>11301.61</v>
      </c>
      <c r="O57" s="5">
        <v>0</v>
      </c>
      <c r="P57" s="5">
        <v>0</v>
      </c>
      <c r="Q57" s="5">
        <v>0</v>
      </c>
      <c r="R57" s="1">
        <v>15236.23</v>
      </c>
      <c r="S57" t="b">
        <v>1</v>
      </c>
      <c r="T57" t="b">
        <v>1</v>
      </c>
    </row>
    <row r="58" spans="1:20" x14ac:dyDescent="0.25">
      <c r="A58" s="6" t="s">
        <v>200</v>
      </c>
      <c r="B58" s="6" t="s">
        <v>92</v>
      </c>
      <c r="C58" s="6" t="s">
        <v>20</v>
      </c>
      <c r="D58" s="6" t="s">
        <v>201</v>
      </c>
      <c r="E58" s="6" t="s">
        <v>202</v>
      </c>
      <c r="F58" s="1">
        <v>3600</v>
      </c>
      <c r="G58" s="1">
        <v>0</v>
      </c>
      <c r="H58" s="5">
        <v>0</v>
      </c>
      <c r="I58" s="1">
        <v>5850.12</v>
      </c>
      <c r="J58" s="5">
        <v>0</v>
      </c>
      <c r="K58" s="5">
        <v>0</v>
      </c>
      <c r="L58" s="5">
        <v>0</v>
      </c>
      <c r="M58" s="5">
        <v>0</v>
      </c>
      <c r="N58" s="1">
        <v>19729.62</v>
      </c>
      <c r="O58" s="5">
        <v>0</v>
      </c>
      <c r="P58" s="5">
        <v>0</v>
      </c>
      <c r="Q58" s="5">
        <v>0</v>
      </c>
      <c r="R58" s="1">
        <v>25579.74</v>
      </c>
      <c r="S58" t="b">
        <v>1</v>
      </c>
      <c r="T58" t="b">
        <v>1</v>
      </c>
    </row>
    <row r="59" spans="1:20" x14ac:dyDescent="0.25">
      <c r="A59" s="6" t="s">
        <v>203</v>
      </c>
      <c r="B59" s="6" t="s">
        <v>204</v>
      </c>
      <c r="C59" s="6" t="s">
        <v>20</v>
      </c>
      <c r="D59" s="6" t="s">
        <v>205</v>
      </c>
      <c r="E59" s="6" t="s">
        <v>206</v>
      </c>
      <c r="F59" s="1">
        <v>0</v>
      </c>
      <c r="G59" s="1">
        <v>18</v>
      </c>
      <c r="H59" s="5">
        <v>0</v>
      </c>
      <c r="I59" s="1">
        <v>2191.3200000000002</v>
      </c>
      <c r="J59" s="5">
        <v>0</v>
      </c>
      <c r="K59" s="5">
        <v>0</v>
      </c>
      <c r="L59" s="5">
        <v>0</v>
      </c>
      <c r="M59" s="5">
        <v>0</v>
      </c>
      <c r="N59" s="1">
        <v>10929.46</v>
      </c>
      <c r="O59" s="5">
        <v>0</v>
      </c>
      <c r="P59" s="5">
        <v>0</v>
      </c>
      <c r="Q59" s="5">
        <v>0</v>
      </c>
      <c r="R59" s="1">
        <v>13120.78</v>
      </c>
      <c r="S59" t="b">
        <v>1</v>
      </c>
      <c r="T59" t="b">
        <v>1</v>
      </c>
    </row>
    <row r="60" spans="1:20" x14ac:dyDescent="0.25">
      <c r="A60" s="6" t="s">
        <v>207</v>
      </c>
      <c r="B60" s="6" t="s">
        <v>208</v>
      </c>
      <c r="C60" s="6" t="s">
        <v>20</v>
      </c>
      <c r="D60" s="6" t="s">
        <v>209</v>
      </c>
      <c r="E60" s="6" t="s">
        <v>210</v>
      </c>
      <c r="F60" s="1">
        <v>27400</v>
      </c>
      <c r="G60" s="1">
        <v>0</v>
      </c>
      <c r="H60" s="5">
        <v>0</v>
      </c>
      <c r="I60" s="1">
        <v>17421.759999999998</v>
      </c>
      <c r="J60" s="5">
        <v>0</v>
      </c>
      <c r="K60" s="5">
        <v>0</v>
      </c>
      <c r="L60" s="5">
        <v>0</v>
      </c>
      <c r="M60" s="5">
        <v>0</v>
      </c>
      <c r="N60" s="1">
        <v>0</v>
      </c>
      <c r="O60" s="5">
        <v>0</v>
      </c>
      <c r="P60" s="5">
        <v>0</v>
      </c>
      <c r="Q60" s="5">
        <v>0</v>
      </c>
      <c r="R60" s="1">
        <v>17421.759999999998</v>
      </c>
      <c r="S60" t="b">
        <v>1</v>
      </c>
      <c r="T60" t="b">
        <v>1</v>
      </c>
    </row>
    <row r="61" spans="1:20" x14ac:dyDescent="0.25">
      <c r="A61" s="6" t="s">
        <v>211</v>
      </c>
      <c r="B61" s="6" t="s">
        <v>70</v>
      </c>
      <c r="C61" s="6" t="s">
        <v>20</v>
      </c>
      <c r="D61" s="6" t="s">
        <v>212</v>
      </c>
      <c r="E61" s="6" t="s">
        <v>213</v>
      </c>
      <c r="F61" s="1">
        <v>11300</v>
      </c>
      <c r="G61" s="1">
        <v>0</v>
      </c>
      <c r="H61" s="5">
        <v>0</v>
      </c>
      <c r="I61" s="1">
        <v>7132.35</v>
      </c>
      <c r="J61" s="5">
        <v>0</v>
      </c>
      <c r="K61" s="5">
        <v>0</v>
      </c>
      <c r="L61" s="5">
        <v>0</v>
      </c>
      <c r="M61" s="5">
        <v>0</v>
      </c>
      <c r="N61" s="1">
        <v>0</v>
      </c>
      <c r="O61" s="5">
        <v>0</v>
      </c>
      <c r="P61" s="5">
        <v>0</v>
      </c>
      <c r="Q61" s="5">
        <v>0</v>
      </c>
      <c r="R61" s="1">
        <v>7132.35</v>
      </c>
      <c r="S61" t="b">
        <v>1</v>
      </c>
      <c r="T61" t="b">
        <v>1</v>
      </c>
    </row>
    <row r="62" spans="1:20" x14ac:dyDescent="0.25">
      <c r="A62" s="6" t="s">
        <v>214</v>
      </c>
      <c r="B62" s="6" t="s">
        <v>215</v>
      </c>
      <c r="C62" s="6" t="s">
        <v>216</v>
      </c>
      <c r="D62" s="6" t="s">
        <v>217</v>
      </c>
      <c r="E62" s="6" t="s">
        <v>218</v>
      </c>
      <c r="F62" s="1">
        <v>800</v>
      </c>
      <c r="G62" s="1">
        <v>0</v>
      </c>
      <c r="H62" s="5">
        <v>0</v>
      </c>
      <c r="I62" s="1">
        <v>3275.95</v>
      </c>
      <c r="J62" s="5">
        <v>0</v>
      </c>
      <c r="K62" s="5">
        <v>0</v>
      </c>
      <c r="L62" s="5">
        <v>0</v>
      </c>
      <c r="M62" s="5">
        <v>0</v>
      </c>
      <c r="N62" s="1">
        <v>2314.3000000000002</v>
      </c>
      <c r="O62" s="5">
        <v>0</v>
      </c>
      <c r="P62" s="5">
        <v>0</v>
      </c>
      <c r="Q62" s="5">
        <v>0</v>
      </c>
      <c r="R62" s="1">
        <v>5590.25</v>
      </c>
      <c r="S62" t="b">
        <v>1</v>
      </c>
      <c r="T62" t="b">
        <v>1</v>
      </c>
    </row>
    <row r="63" spans="1:20" x14ac:dyDescent="0.25">
      <c r="A63" s="6" t="s">
        <v>214</v>
      </c>
      <c r="B63" s="6" t="s">
        <v>215</v>
      </c>
      <c r="C63" s="6" t="s">
        <v>219</v>
      </c>
      <c r="D63" s="6" t="s">
        <v>217</v>
      </c>
      <c r="E63" s="6" t="s">
        <v>220</v>
      </c>
      <c r="F63" s="1">
        <v>2200</v>
      </c>
      <c r="G63" s="1">
        <v>0</v>
      </c>
      <c r="H63" s="5">
        <v>0</v>
      </c>
      <c r="I63" s="1">
        <v>1069.6600000000001</v>
      </c>
      <c r="J63" s="5">
        <v>0</v>
      </c>
      <c r="K63" s="5">
        <v>0</v>
      </c>
      <c r="L63" s="5">
        <v>0</v>
      </c>
      <c r="M63" s="5">
        <v>0</v>
      </c>
      <c r="N63" s="1">
        <v>3116.87</v>
      </c>
      <c r="O63" s="5">
        <v>0</v>
      </c>
      <c r="P63" s="5">
        <v>0</v>
      </c>
      <c r="Q63" s="5">
        <v>0</v>
      </c>
      <c r="R63" s="1">
        <v>4186.53</v>
      </c>
      <c r="S63" t="b">
        <v>1</v>
      </c>
      <c r="T63" t="b">
        <v>1</v>
      </c>
    </row>
    <row r="64" spans="1:20" x14ac:dyDescent="0.25">
      <c r="A64" s="6" t="s">
        <v>221</v>
      </c>
      <c r="B64" s="6" t="s">
        <v>19</v>
      </c>
      <c r="C64" s="6" t="s">
        <v>20</v>
      </c>
      <c r="D64" s="6" t="s">
        <v>222</v>
      </c>
      <c r="E64" s="6" t="s">
        <v>223</v>
      </c>
      <c r="F64" s="1">
        <v>3700</v>
      </c>
      <c r="G64" s="1">
        <v>0</v>
      </c>
      <c r="H64" s="5">
        <v>0</v>
      </c>
      <c r="I64" s="1">
        <v>30060.95</v>
      </c>
      <c r="J64" s="5">
        <v>0</v>
      </c>
      <c r="K64" s="5">
        <v>0</v>
      </c>
      <c r="L64" s="5">
        <v>0</v>
      </c>
      <c r="M64" s="5">
        <v>0</v>
      </c>
      <c r="N64" s="1">
        <v>11447.15</v>
      </c>
      <c r="O64" s="5">
        <v>0</v>
      </c>
      <c r="P64" s="5">
        <v>0</v>
      </c>
      <c r="Q64" s="5">
        <v>0</v>
      </c>
      <c r="R64" s="1">
        <v>41508.1</v>
      </c>
      <c r="S64" t="b">
        <v>1</v>
      </c>
      <c r="T64" t="b">
        <v>1</v>
      </c>
    </row>
    <row r="65" spans="1:20" x14ac:dyDescent="0.25">
      <c r="A65" s="6" t="s">
        <v>224</v>
      </c>
      <c r="B65" s="6" t="s">
        <v>84</v>
      </c>
      <c r="C65" s="6" t="s">
        <v>20</v>
      </c>
      <c r="D65" s="6" t="s">
        <v>225</v>
      </c>
      <c r="E65" s="6" t="s">
        <v>226</v>
      </c>
      <c r="F65" s="1">
        <v>0</v>
      </c>
      <c r="G65" s="1">
        <v>18</v>
      </c>
      <c r="H65" s="5">
        <v>0</v>
      </c>
      <c r="I65" s="1">
        <v>11510.84</v>
      </c>
      <c r="J65" s="1">
        <v>90490.94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1">
        <v>102001.78</v>
      </c>
      <c r="S65" t="b">
        <v>1</v>
      </c>
      <c r="T65" t="b">
        <v>1</v>
      </c>
    </row>
    <row r="66" spans="1:20" x14ac:dyDescent="0.25">
      <c r="A66" s="6" t="s">
        <v>227</v>
      </c>
      <c r="B66" s="6" t="s">
        <v>40</v>
      </c>
      <c r="C66" s="6" t="s">
        <v>228</v>
      </c>
      <c r="D66" s="6" t="s">
        <v>229</v>
      </c>
      <c r="E66" s="6" t="s">
        <v>230</v>
      </c>
      <c r="F66" s="1">
        <v>2300</v>
      </c>
      <c r="G66" s="1">
        <v>0</v>
      </c>
      <c r="H66" s="5">
        <v>0</v>
      </c>
      <c r="I66" s="1">
        <v>814.36</v>
      </c>
      <c r="J66" s="5">
        <v>0</v>
      </c>
      <c r="K66" s="5">
        <v>0</v>
      </c>
      <c r="L66" s="5">
        <v>0</v>
      </c>
      <c r="M66" s="5">
        <v>0</v>
      </c>
      <c r="N66" s="1">
        <v>2239.61</v>
      </c>
      <c r="O66" s="5">
        <v>0</v>
      </c>
      <c r="P66" s="5">
        <v>0</v>
      </c>
      <c r="Q66" s="5">
        <v>0</v>
      </c>
      <c r="R66" s="1">
        <v>3053.97</v>
      </c>
      <c r="S66" t="b">
        <v>1</v>
      </c>
      <c r="T66" t="b">
        <v>1</v>
      </c>
    </row>
    <row r="67" spans="1:20" x14ac:dyDescent="0.25">
      <c r="A67" s="6" t="s">
        <v>231</v>
      </c>
      <c r="B67" s="6" t="s">
        <v>232</v>
      </c>
      <c r="C67" s="6" t="s">
        <v>20</v>
      </c>
      <c r="D67" s="6" t="s">
        <v>233</v>
      </c>
      <c r="E67" s="6" t="s">
        <v>234</v>
      </c>
      <c r="F67" s="1">
        <v>4600</v>
      </c>
      <c r="G67" s="1">
        <v>0</v>
      </c>
      <c r="H67" s="5">
        <v>0</v>
      </c>
      <c r="I67" s="1">
        <v>6013</v>
      </c>
      <c r="J67" s="5">
        <v>0</v>
      </c>
      <c r="K67" s="5">
        <v>0</v>
      </c>
      <c r="L67" s="5">
        <v>0</v>
      </c>
      <c r="M67" s="5">
        <v>0</v>
      </c>
      <c r="N67" s="1">
        <v>8506.61</v>
      </c>
      <c r="O67" s="5">
        <v>0</v>
      </c>
      <c r="P67" s="5">
        <v>0</v>
      </c>
      <c r="Q67" s="5">
        <v>0</v>
      </c>
      <c r="R67" s="1">
        <v>14519.61</v>
      </c>
      <c r="S67" t="b">
        <v>1</v>
      </c>
      <c r="T67" t="b">
        <v>1</v>
      </c>
    </row>
    <row r="68" spans="1:20" x14ac:dyDescent="0.25">
      <c r="A68" s="6" t="s">
        <v>235</v>
      </c>
      <c r="B68" s="6" t="s">
        <v>236</v>
      </c>
      <c r="C68" s="6" t="s">
        <v>20</v>
      </c>
      <c r="D68" s="6" t="s">
        <v>237</v>
      </c>
      <c r="E68" s="6" t="s">
        <v>238</v>
      </c>
      <c r="F68" s="1">
        <v>2800</v>
      </c>
      <c r="G68" s="1">
        <v>0</v>
      </c>
      <c r="H68" s="5">
        <v>0</v>
      </c>
      <c r="I68" s="1">
        <v>1836.66</v>
      </c>
      <c r="J68" s="5">
        <v>0</v>
      </c>
      <c r="K68" s="5">
        <v>0</v>
      </c>
      <c r="L68" s="5">
        <v>0</v>
      </c>
      <c r="M68" s="5">
        <v>0</v>
      </c>
      <c r="N68" s="1">
        <v>5249.31</v>
      </c>
      <c r="O68" s="5">
        <v>0</v>
      </c>
      <c r="P68" s="5">
        <v>0</v>
      </c>
      <c r="Q68" s="5">
        <v>0</v>
      </c>
      <c r="R68" s="1">
        <v>7085.97</v>
      </c>
      <c r="S68" t="b">
        <v>1</v>
      </c>
      <c r="T68" t="b">
        <v>1</v>
      </c>
    </row>
    <row r="69" spans="1:20" x14ac:dyDescent="0.25">
      <c r="A69" s="6" t="s">
        <v>235</v>
      </c>
      <c r="B69" s="6" t="s">
        <v>239</v>
      </c>
      <c r="C69" s="6" t="s">
        <v>20</v>
      </c>
      <c r="D69" s="6" t="s">
        <v>240</v>
      </c>
      <c r="E69" s="6" t="s">
        <v>241</v>
      </c>
      <c r="F69" s="1">
        <v>800</v>
      </c>
      <c r="G69" s="1">
        <v>0</v>
      </c>
      <c r="H69" s="5">
        <v>0</v>
      </c>
      <c r="I69" s="1">
        <v>3411.58</v>
      </c>
      <c r="J69" s="5">
        <v>0</v>
      </c>
      <c r="K69" s="5">
        <v>0</v>
      </c>
      <c r="L69" s="5">
        <v>0</v>
      </c>
      <c r="M69" s="5">
        <v>0</v>
      </c>
      <c r="N69" s="1">
        <v>2409.5300000000002</v>
      </c>
      <c r="O69" s="5">
        <v>0</v>
      </c>
      <c r="P69" s="5">
        <v>0</v>
      </c>
      <c r="Q69" s="5">
        <v>0</v>
      </c>
      <c r="R69" s="1">
        <v>5821.11</v>
      </c>
      <c r="S69" t="b">
        <v>1</v>
      </c>
      <c r="T69" t="b">
        <v>1</v>
      </c>
    </row>
    <row r="70" spans="1:20" x14ac:dyDescent="0.25">
      <c r="A70" s="6" t="s">
        <v>242</v>
      </c>
      <c r="B70" s="6" t="s">
        <v>243</v>
      </c>
      <c r="C70" s="6" t="s">
        <v>20</v>
      </c>
      <c r="D70" s="6" t="s">
        <v>244</v>
      </c>
      <c r="E70" s="6" t="s">
        <v>245</v>
      </c>
      <c r="F70" s="1">
        <v>6400</v>
      </c>
      <c r="G70" s="1">
        <v>0</v>
      </c>
      <c r="H70" s="5">
        <v>0</v>
      </c>
      <c r="I70" s="1">
        <v>14353.72</v>
      </c>
      <c r="J70" s="5">
        <v>0</v>
      </c>
      <c r="K70" s="5">
        <v>0</v>
      </c>
      <c r="L70" s="5">
        <v>0</v>
      </c>
      <c r="M70" s="5">
        <v>0</v>
      </c>
      <c r="N70" s="1">
        <v>10192.629999999999</v>
      </c>
      <c r="O70" s="5">
        <v>0</v>
      </c>
      <c r="P70" s="5">
        <v>0</v>
      </c>
      <c r="Q70" s="5">
        <v>0</v>
      </c>
      <c r="R70" s="1">
        <v>24546.35</v>
      </c>
      <c r="S70" t="b">
        <v>1</v>
      </c>
      <c r="T70" t="b">
        <v>1</v>
      </c>
    </row>
    <row r="71" spans="1:20" x14ac:dyDescent="0.25">
      <c r="A71" s="6" t="s">
        <v>246</v>
      </c>
      <c r="B71" s="6" t="s">
        <v>247</v>
      </c>
      <c r="C71" s="6" t="s">
        <v>20</v>
      </c>
      <c r="D71" s="6" t="s">
        <v>248</v>
      </c>
      <c r="E71" s="6" t="s">
        <v>249</v>
      </c>
      <c r="F71" s="1">
        <v>3100</v>
      </c>
      <c r="G71" s="1">
        <v>0</v>
      </c>
      <c r="H71" s="5">
        <v>0</v>
      </c>
      <c r="I71" s="1">
        <v>5686.69</v>
      </c>
      <c r="J71" s="5">
        <v>0</v>
      </c>
      <c r="K71" s="5">
        <v>0</v>
      </c>
      <c r="L71" s="5">
        <v>0</v>
      </c>
      <c r="M71" s="5">
        <v>0</v>
      </c>
      <c r="N71" s="1">
        <v>16360.14</v>
      </c>
      <c r="O71" s="5">
        <v>0</v>
      </c>
      <c r="P71" s="5">
        <v>0</v>
      </c>
      <c r="Q71" s="5">
        <v>0</v>
      </c>
      <c r="R71" s="1">
        <v>22046.83</v>
      </c>
      <c r="S71" t="b">
        <v>1</v>
      </c>
      <c r="T71" t="b">
        <v>1</v>
      </c>
    </row>
    <row r="72" spans="1:20" x14ac:dyDescent="0.25">
      <c r="A72" s="6" t="s">
        <v>250</v>
      </c>
      <c r="B72" s="6" t="s">
        <v>239</v>
      </c>
      <c r="C72" s="6" t="s">
        <v>20</v>
      </c>
      <c r="D72" s="6" t="s">
        <v>251</v>
      </c>
      <c r="E72" s="6" t="s">
        <v>252</v>
      </c>
      <c r="F72" s="1">
        <v>0</v>
      </c>
      <c r="G72" s="1">
        <v>18</v>
      </c>
      <c r="H72" s="5">
        <v>0</v>
      </c>
      <c r="I72" s="1">
        <v>60.33</v>
      </c>
      <c r="J72" s="1">
        <v>2541.7199999999998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1">
        <v>2602.0500000000002</v>
      </c>
      <c r="S72" t="b">
        <v>1</v>
      </c>
      <c r="T72" t="b">
        <v>1</v>
      </c>
    </row>
    <row r="73" spans="1:20" x14ac:dyDescent="0.25">
      <c r="A73" s="6" t="s">
        <v>253</v>
      </c>
      <c r="B73" s="6" t="s">
        <v>40</v>
      </c>
      <c r="C73" s="6" t="s">
        <v>20</v>
      </c>
      <c r="D73" s="6" t="s">
        <v>254</v>
      </c>
      <c r="E73" s="6" t="s">
        <v>255</v>
      </c>
      <c r="F73" s="1">
        <v>1700</v>
      </c>
      <c r="G73" s="1">
        <v>0</v>
      </c>
      <c r="H73" s="5">
        <v>0</v>
      </c>
      <c r="I73" s="1">
        <v>1225.2</v>
      </c>
      <c r="J73" s="5">
        <v>0</v>
      </c>
      <c r="K73" s="5">
        <v>0</v>
      </c>
      <c r="L73" s="5">
        <v>0</v>
      </c>
      <c r="M73" s="5">
        <v>0</v>
      </c>
      <c r="N73" s="1">
        <v>9680.51</v>
      </c>
      <c r="O73" s="5">
        <v>0</v>
      </c>
      <c r="P73" s="5">
        <v>0</v>
      </c>
      <c r="Q73" s="5">
        <v>0</v>
      </c>
      <c r="R73" s="1">
        <v>10905.71</v>
      </c>
      <c r="S73" t="b">
        <v>1</v>
      </c>
      <c r="T73" t="b">
        <v>1</v>
      </c>
    </row>
    <row r="74" spans="1:20" x14ac:dyDescent="0.25">
      <c r="A74" s="6" t="s">
        <v>256</v>
      </c>
      <c r="B74" s="6" t="s">
        <v>257</v>
      </c>
      <c r="C74" s="6" t="s">
        <v>20</v>
      </c>
      <c r="D74" s="6" t="s">
        <v>258</v>
      </c>
      <c r="E74" s="6" t="s">
        <v>259</v>
      </c>
      <c r="F74" s="1">
        <v>100</v>
      </c>
      <c r="G74" s="1">
        <v>0</v>
      </c>
      <c r="H74" s="5">
        <v>0</v>
      </c>
      <c r="I74" s="1">
        <v>1584.99</v>
      </c>
      <c r="J74" s="5">
        <v>0</v>
      </c>
      <c r="K74" s="5">
        <v>0</v>
      </c>
      <c r="L74" s="5">
        <v>0</v>
      </c>
      <c r="M74" s="5">
        <v>0</v>
      </c>
      <c r="N74" s="1">
        <v>15195.71</v>
      </c>
      <c r="O74" s="5">
        <v>0</v>
      </c>
      <c r="P74" s="5">
        <v>0</v>
      </c>
      <c r="Q74" s="5">
        <v>0</v>
      </c>
      <c r="R74" s="1">
        <v>16780.7</v>
      </c>
      <c r="S74" t="b">
        <v>1</v>
      </c>
      <c r="T74" t="b">
        <v>1</v>
      </c>
    </row>
    <row r="75" spans="1:20" x14ac:dyDescent="0.25">
      <c r="A75" s="6" t="s">
        <v>260</v>
      </c>
      <c r="B75" s="6" t="s">
        <v>92</v>
      </c>
      <c r="C75" s="6" t="s">
        <v>20</v>
      </c>
      <c r="D75" s="6" t="s">
        <v>261</v>
      </c>
      <c r="E75" s="6" t="s">
        <v>262</v>
      </c>
      <c r="F75" s="1">
        <v>11000</v>
      </c>
      <c r="G75" s="1">
        <v>0</v>
      </c>
      <c r="H75" s="5">
        <v>0</v>
      </c>
      <c r="I75" s="1">
        <v>3092.85</v>
      </c>
      <c r="J75" s="5">
        <v>0</v>
      </c>
      <c r="K75" s="5">
        <v>0</v>
      </c>
      <c r="L75" s="5">
        <v>0</v>
      </c>
      <c r="M75" s="5">
        <v>0</v>
      </c>
      <c r="N75" s="1">
        <v>11913.33</v>
      </c>
      <c r="O75" s="5">
        <v>0</v>
      </c>
      <c r="P75" s="5">
        <v>0</v>
      </c>
      <c r="Q75" s="5">
        <v>0</v>
      </c>
      <c r="R75" s="1">
        <v>15006.18</v>
      </c>
      <c r="S75" t="b">
        <v>1</v>
      </c>
      <c r="T75" t="b">
        <v>1</v>
      </c>
    </row>
    <row r="76" spans="1:20" x14ac:dyDescent="0.25">
      <c r="A76" s="6" t="s">
        <v>263</v>
      </c>
      <c r="B76" s="6" t="s">
        <v>63</v>
      </c>
      <c r="C76" s="6" t="s">
        <v>20</v>
      </c>
      <c r="D76" s="6" t="s">
        <v>264</v>
      </c>
      <c r="E76" s="6" t="s">
        <v>265</v>
      </c>
      <c r="F76" s="1">
        <v>5400</v>
      </c>
      <c r="G76" s="1">
        <v>0</v>
      </c>
      <c r="H76" s="5">
        <v>0</v>
      </c>
      <c r="I76" s="1">
        <v>10961.75</v>
      </c>
      <c r="J76" s="5">
        <v>0</v>
      </c>
      <c r="K76" s="5">
        <v>0</v>
      </c>
      <c r="L76" s="5">
        <v>0</v>
      </c>
      <c r="M76" s="5">
        <v>0</v>
      </c>
      <c r="N76" s="1">
        <v>7878.74</v>
      </c>
      <c r="O76" s="5">
        <v>0</v>
      </c>
      <c r="P76" s="5">
        <v>0</v>
      </c>
      <c r="Q76" s="5">
        <v>0</v>
      </c>
      <c r="R76" s="1">
        <v>18840.490000000002</v>
      </c>
      <c r="S76" t="b">
        <v>1</v>
      </c>
      <c r="T76" t="b">
        <v>1</v>
      </c>
    </row>
    <row r="77" spans="1:20" x14ac:dyDescent="0.25">
      <c r="A77" s="6" t="s">
        <v>266</v>
      </c>
      <c r="B77" s="6" t="s">
        <v>150</v>
      </c>
      <c r="C77" s="6" t="s">
        <v>20</v>
      </c>
      <c r="D77" s="6" t="s">
        <v>267</v>
      </c>
      <c r="E77" s="6" t="s">
        <v>268</v>
      </c>
      <c r="F77" s="1">
        <v>3800</v>
      </c>
      <c r="G77" s="1">
        <v>0</v>
      </c>
      <c r="H77" s="5">
        <v>0</v>
      </c>
      <c r="I77" s="1">
        <v>4272.45</v>
      </c>
      <c r="J77" s="5">
        <v>0</v>
      </c>
      <c r="K77" s="5">
        <v>0</v>
      </c>
      <c r="L77" s="5">
        <v>0</v>
      </c>
      <c r="M77" s="5">
        <v>0</v>
      </c>
      <c r="N77" s="1">
        <v>4047.44</v>
      </c>
      <c r="O77" s="5">
        <v>0</v>
      </c>
      <c r="P77" s="5">
        <v>0</v>
      </c>
      <c r="Q77" s="5">
        <v>0</v>
      </c>
      <c r="R77" s="1">
        <v>8319.89</v>
      </c>
      <c r="S77" t="b">
        <v>1</v>
      </c>
      <c r="T77" t="b">
        <v>1</v>
      </c>
    </row>
    <row r="78" spans="1:20" x14ac:dyDescent="0.25">
      <c r="A78" s="6" t="s">
        <v>269</v>
      </c>
      <c r="B78" s="6" t="s">
        <v>113</v>
      </c>
      <c r="C78" s="6" t="s">
        <v>20</v>
      </c>
      <c r="D78" s="6" t="s">
        <v>270</v>
      </c>
      <c r="E78" s="6" t="s">
        <v>271</v>
      </c>
      <c r="F78" s="1">
        <v>4400</v>
      </c>
      <c r="G78" s="1">
        <v>0</v>
      </c>
      <c r="H78" s="5">
        <v>0</v>
      </c>
      <c r="I78" s="1">
        <v>2918.9</v>
      </c>
      <c r="J78" s="5">
        <v>0</v>
      </c>
      <c r="K78" s="5">
        <v>0</v>
      </c>
      <c r="L78" s="5">
        <v>0</v>
      </c>
      <c r="M78" s="5">
        <v>0</v>
      </c>
      <c r="N78" s="1">
        <v>9778.06</v>
      </c>
      <c r="O78" s="5">
        <v>0</v>
      </c>
      <c r="P78" s="5">
        <v>0</v>
      </c>
      <c r="Q78" s="5">
        <v>0</v>
      </c>
      <c r="R78" s="1">
        <v>12696.96</v>
      </c>
      <c r="S78" t="b">
        <v>1</v>
      </c>
      <c r="T78" t="b">
        <v>1</v>
      </c>
    </row>
    <row r="79" spans="1:20" x14ac:dyDescent="0.25">
      <c r="A79" s="6" t="s">
        <v>272</v>
      </c>
      <c r="B79" s="6" t="s">
        <v>70</v>
      </c>
      <c r="C79" s="6" t="s">
        <v>20</v>
      </c>
      <c r="D79" s="6" t="s">
        <v>273</v>
      </c>
      <c r="E79" s="6" t="s">
        <v>274</v>
      </c>
      <c r="F79" s="1">
        <v>2400</v>
      </c>
      <c r="G79" s="1">
        <v>0</v>
      </c>
      <c r="H79" s="5">
        <v>0</v>
      </c>
      <c r="I79" s="1">
        <v>8774.31</v>
      </c>
      <c r="J79" s="5">
        <v>0</v>
      </c>
      <c r="K79" s="5">
        <v>0</v>
      </c>
      <c r="L79" s="5">
        <v>0</v>
      </c>
      <c r="M79" s="5">
        <v>0</v>
      </c>
      <c r="N79" s="1">
        <v>12467.75</v>
      </c>
      <c r="O79" s="5">
        <v>0</v>
      </c>
      <c r="P79" s="5">
        <v>0</v>
      </c>
      <c r="Q79" s="5">
        <v>0</v>
      </c>
      <c r="R79" s="1">
        <v>21242.06</v>
      </c>
      <c r="S79" t="b">
        <v>1</v>
      </c>
      <c r="T79" t="b">
        <v>1</v>
      </c>
    </row>
    <row r="80" spans="1:20" x14ac:dyDescent="0.25">
      <c r="A80" s="6" t="s">
        <v>272</v>
      </c>
      <c r="B80" s="6" t="s">
        <v>141</v>
      </c>
      <c r="C80" s="6" t="s">
        <v>20</v>
      </c>
      <c r="D80" s="6" t="s">
        <v>275</v>
      </c>
      <c r="E80" s="6" t="s">
        <v>276</v>
      </c>
      <c r="F80" s="1">
        <v>0</v>
      </c>
      <c r="G80" s="1">
        <v>18</v>
      </c>
      <c r="H80" s="5">
        <v>0</v>
      </c>
      <c r="I80" s="1">
        <v>1982.75</v>
      </c>
      <c r="J80" s="5">
        <v>0</v>
      </c>
      <c r="K80" s="5">
        <v>0</v>
      </c>
      <c r="L80" s="5">
        <v>0</v>
      </c>
      <c r="M80" s="5">
        <v>0</v>
      </c>
      <c r="N80" s="1">
        <v>12343.84</v>
      </c>
      <c r="O80" s="5">
        <v>0</v>
      </c>
      <c r="P80" s="5">
        <v>0</v>
      </c>
      <c r="Q80" s="5">
        <v>0</v>
      </c>
      <c r="R80" s="1">
        <v>14326.59</v>
      </c>
      <c r="S80" t="b">
        <v>1</v>
      </c>
      <c r="T80" t="b">
        <v>1</v>
      </c>
    </row>
    <row r="81" spans="1:20" x14ac:dyDescent="0.25">
      <c r="A81" s="6" t="s">
        <v>277</v>
      </c>
      <c r="B81" s="6" t="s">
        <v>257</v>
      </c>
      <c r="C81" s="6" t="s">
        <v>20</v>
      </c>
      <c r="D81" s="6" t="s">
        <v>278</v>
      </c>
      <c r="E81" s="6" t="s">
        <v>279</v>
      </c>
      <c r="F81" s="1">
        <v>4100</v>
      </c>
      <c r="G81" s="1">
        <v>0</v>
      </c>
      <c r="H81" s="5">
        <v>0</v>
      </c>
      <c r="I81" s="1">
        <v>16266.78</v>
      </c>
      <c r="J81" s="5">
        <v>0</v>
      </c>
      <c r="K81" s="5">
        <v>0</v>
      </c>
      <c r="L81" s="5">
        <v>0</v>
      </c>
      <c r="M81" s="5">
        <v>0</v>
      </c>
      <c r="N81" s="1">
        <v>16290.67</v>
      </c>
      <c r="O81" s="5">
        <v>0</v>
      </c>
      <c r="P81" s="5">
        <v>0</v>
      </c>
      <c r="Q81" s="5">
        <v>0</v>
      </c>
      <c r="R81" s="1">
        <v>32557.45</v>
      </c>
      <c r="S81" t="b">
        <v>1</v>
      </c>
      <c r="T81" t="b">
        <v>1</v>
      </c>
    </row>
    <row r="82" spans="1:20" x14ac:dyDescent="0.25">
      <c r="A82" s="6" t="s">
        <v>277</v>
      </c>
      <c r="B82" s="6" t="s">
        <v>280</v>
      </c>
      <c r="C82" s="6" t="s">
        <v>20</v>
      </c>
      <c r="D82" s="6" t="s">
        <v>281</v>
      </c>
      <c r="E82" s="6" t="s">
        <v>282</v>
      </c>
      <c r="F82" s="1">
        <v>2500</v>
      </c>
      <c r="G82" s="1">
        <v>0</v>
      </c>
      <c r="H82" s="5">
        <v>0</v>
      </c>
      <c r="I82" s="1">
        <v>19191.77</v>
      </c>
      <c r="J82" s="5">
        <v>0</v>
      </c>
      <c r="K82" s="5">
        <v>0</v>
      </c>
      <c r="L82" s="5">
        <v>0</v>
      </c>
      <c r="M82" s="5">
        <v>0</v>
      </c>
      <c r="N82" s="1">
        <v>18233.75</v>
      </c>
      <c r="O82" s="5">
        <v>0</v>
      </c>
      <c r="P82" s="5">
        <v>0</v>
      </c>
      <c r="Q82" s="5">
        <v>0</v>
      </c>
      <c r="R82" s="1">
        <v>37425.519999999997</v>
      </c>
      <c r="S82" t="b">
        <v>1</v>
      </c>
      <c r="T82" t="b">
        <v>1</v>
      </c>
    </row>
    <row r="83" spans="1:20" x14ac:dyDescent="0.25">
      <c r="A83" s="4" t="s">
        <v>283</v>
      </c>
      <c r="B83" s="4" t="s">
        <v>20</v>
      </c>
      <c r="C83" s="4" t="s">
        <v>20</v>
      </c>
      <c r="D83" s="4" t="s">
        <v>20</v>
      </c>
      <c r="E83" s="4" t="s">
        <v>20</v>
      </c>
      <c r="F83" s="2">
        <f>SUMIF(T1:T82, TRUE, F1:F82)</f>
        <v>454800</v>
      </c>
      <c r="G83" s="4" t="s">
        <v>20</v>
      </c>
      <c r="H83" s="2">
        <f>SUMIF(T1:T82, TRUE, H1:H82)</f>
        <v>0</v>
      </c>
      <c r="I83" s="2">
        <f>SUMIF(T1:T82, TRUE, I1:I82)</f>
        <v>636228.86999999965</v>
      </c>
      <c r="J83" s="2">
        <f>SUMIF(T1:T82, TRUE, J1:J82)</f>
        <v>106522.13</v>
      </c>
      <c r="K83" s="2">
        <f>SUMIF(T1:T82, TRUE, K1:K82)</f>
        <v>0</v>
      </c>
      <c r="L83" s="2">
        <f>SUMIF(T1:T82, TRUE, L1:L82)</f>
        <v>0</v>
      </c>
      <c r="M83" s="2">
        <f>SUMIF(T1:T82, TRUE, M1:M82)</f>
        <v>0</v>
      </c>
      <c r="N83" s="2">
        <f>SUMIF(T1:T82, TRUE, N1:N82)</f>
        <v>934746.57000000007</v>
      </c>
      <c r="O83" s="2">
        <f>SUMIF(T1:T82, TRUE, O1:O82)</f>
        <v>0</v>
      </c>
      <c r="P83" s="2">
        <f>SUMIF(T1:T82, TRUE, P1:P82)</f>
        <v>0</v>
      </c>
      <c r="Q83" s="2">
        <f>SUMIF(T1:T82, TRUE, Q1:Q82)</f>
        <v>0</v>
      </c>
      <c r="R83" s="2">
        <f>SUMIF(T1:T82, TRUE, R1:R82)</f>
        <v>1677497.57</v>
      </c>
    </row>
  </sheetData>
  <autoFilter ref="A1:R8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 Vega</cp:lastModifiedBy>
  <dcterms:created xsi:type="dcterms:W3CDTF">2025-09-22T14:44:58Z</dcterms:created>
  <dcterms:modified xsi:type="dcterms:W3CDTF">2025-09-22T14:45:33Z</dcterms:modified>
</cp:coreProperties>
</file>