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ndito\Documents\"/>
    </mc:Choice>
  </mc:AlternateContent>
  <xr:revisionPtr revIDLastSave="0" documentId="8_{9B1905CB-70BC-414A-B226-602D94F68671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Sheet1" sheetId="1" r:id="rId1"/>
  </sheets>
  <definedNames>
    <definedName name="_xlnm._FilterDatabase" localSheetId="0" hidden="1">Sheet1!$A$1:$X$56</definedName>
  </definedNames>
  <calcPr calcId="191029"/>
</workbook>
</file>

<file path=xl/calcChain.xml><?xml version="1.0" encoding="utf-8"?>
<calcChain xmlns="http://schemas.openxmlformats.org/spreadsheetml/2006/main">
  <c r="X55" i="1" l="1"/>
  <c r="W55" i="1"/>
  <c r="V55" i="1"/>
  <c r="U55" i="1"/>
  <c r="T55" i="1"/>
  <c r="S55" i="1"/>
  <c r="R55" i="1"/>
  <c r="Q55" i="1"/>
  <c r="P55" i="1"/>
  <c r="O55" i="1"/>
  <c r="N55" i="1"/>
  <c r="L55" i="1"/>
</calcChain>
</file>

<file path=xl/sharedStrings.xml><?xml version="1.0" encoding="utf-8"?>
<sst xmlns="http://schemas.openxmlformats.org/spreadsheetml/2006/main" count="566" uniqueCount="235">
  <si>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</si>
  <si>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</si>
  <si>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</si>
  <si>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</si>
  <si>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</si>
  <si>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</si>
  <si>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</si>
  <si>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</si>
  <si>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</si>
  <si>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</si>
  <si>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</si>
  <si>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</si>
  <si>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</si>
  <si>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</si>
  <si>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</si>
  <si>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</si>
  <si>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</si>
  <si>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</si>
  <si>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</si>
  <si>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</si>
  <si>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</si>
  <si>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</si>
  <si>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</si>
  <si>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</si>
  <si>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13</t>
  </si>
  <si>
    <t xml:space="preserve">   36</t>
  </si>
  <si>
    <t/>
  </si>
  <si>
    <t>13 WALDO AVENUE</t>
  </si>
  <si>
    <t>22000009</t>
  </si>
  <si>
    <t>Open</t>
  </si>
  <si>
    <t>O</t>
  </si>
  <si>
    <t>205</t>
  </si>
  <si>
    <t xml:space="preserve">   22</t>
  </si>
  <si>
    <t xml:space="preserve">   30</t>
  </si>
  <si>
    <t>243 NORTH FIFTEENTH ST</t>
  </si>
  <si>
    <t>23-00012</t>
  </si>
  <si>
    <t>240</t>
  </si>
  <si>
    <t xml:space="preserve">   94</t>
  </si>
  <si>
    <t xml:space="preserve">    1</t>
  </si>
  <si>
    <t>49-55 LAWRENCE STREET</t>
  </si>
  <si>
    <t>23-00025</t>
  </si>
  <si>
    <t>241</t>
  </si>
  <si>
    <t xml:space="preserve">   40</t>
  </si>
  <si>
    <t>22-24 ARCH STREET</t>
  </si>
  <si>
    <t>21-00008</t>
  </si>
  <si>
    <t>110</t>
  </si>
  <si>
    <t>23-00027</t>
  </si>
  <si>
    <t xml:space="preserve">   98</t>
  </si>
  <si>
    <t>14 CHARLES STREET</t>
  </si>
  <si>
    <t>23-00028</t>
  </si>
  <si>
    <t xml:space="preserve">  103</t>
  </si>
  <si>
    <t xml:space="preserve">    9</t>
  </si>
  <si>
    <t>23 DELAWARE AVENUE</t>
  </si>
  <si>
    <t>22000031</t>
  </si>
  <si>
    <t>213</t>
  </si>
  <si>
    <t xml:space="preserve">  104</t>
  </si>
  <si>
    <t xml:space="preserve">   16</t>
  </si>
  <si>
    <t>137 ORANGE STREET</t>
  </si>
  <si>
    <t>23-00031</t>
  </si>
  <si>
    <t xml:space="preserve">  126</t>
  </si>
  <si>
    <t>21 PROSPECT STREET</t>
  </si>
  <si>
    <t>07-00030</t>
  </si>
  <si>
    <t>114</t>
  </si>
  <si>
    <t>11-00052</t>
  </si>
  <si>
    <t xml:space="preserve">   14</t>
  </si>
  <si>
    <t>99 MYRTLE STREET</t>
  </si>
  <si>
    <t>22000034</t>
  </si>
  <si>
    <t xml:space="preserve">  129</t>
  </si>
  <si>
    <t xml:space="preserve">   26</t>
  </si>
  <si>
    <t>99 WILLOW STREET</t>
  </si>
  <si>
    <t>23-00038</t>
  </si>
  <si>
    <t xml:space="preserve">  156</t>
  </si>
  <si>
    <t xml:space="preserve">    7</t>
  </si>
  <si>
    <t>51 LAKE STREET</t>
  </si>
  <si>
    <t>24-00003</t>
  </si>
  <si>
    <t>246</t>
  </si>
  <si>
    <t xml:space="preserve">   35</t>
  </si>
  <si>
    <t>138 ORANGE STREET</t>
  </si>
  <si>
    <t>23-00039</t>
  </si>
  <si>
    <t>168</t>
  </si>
  <si>
    <t xml:space="preserve">  213</t>
  </si>
  <si>
    <t xml:space="preserve">   47</t>
  </si>
  <si>
    <t>33 CLINTON STREET</t>
  </si>
  <si>
    <t>24-00006</t>
  </si>
  <si>
    <t>154</t>
  </si>
  <si>
    <t xml:space="preserve">  218</t>
  </si>
  <si>
    <t xml:space="preserve">   17</t>
  </si>
  <si>
    <t>18 LINDEN AVENUE</t>
  </si>
  <si>
    <t>23-00047</t>
  </si>
  <si>
    <t>222</t>
  </si>
  <si>
    <t xml:space="preserve">  219</t>
  </si>
  <si>
    <t xml:space="preserve">   19</t>
  </si>
  <si>
    <t>12-14 HENRY STREET</t>
  </si>
  <si>
    <t>23-00048</t>
  </si>
  <si>
    <t xml:space="preserve">  225</t>
  </si>
  <si>
    <t xml:space="preserve">   15</t>
  </si>
  <si>
    <t>50 FARRAND STREET</t>
  </si>
  <si>
    <t>23-00050</t>
  </si>
  <si>
    <t xml:space="preserve">  292</t>
  </si>
  <si>
    <t>200 WALNUT STREET</t>
  </si>
  <si>
    <t>23-00056</t>
  </si>
  <si>
    <t>300</t>
  </si>
  <si>
    <t xml:space="preserve">  305</t>
  </si>
  <si>
    <t>237 NEWARK AVENUE</t>
  </si>
  <si>
    <t>24-00008</t>
  </si>
  <si>
    <t xml:space="preserve">  334</t>
  </si>
  <si>
    <t xml:space="preserve">   11</t>
  </si>
  <si>
    <t>160 WATSESSING AVENUE</t>
  </si>
  <si>
    <t>23-00069</t>
  </si>
  <si>
    <t xml:space="preserve">  335</t>
  </si>
  <si>
    <t xml:space="preserve">   34</t>
  </si>
  <si>
    <t xml:space="preserve">   -C0020- -</t>
  </si>
  <si>
    <t>159 FRANKLIN ST APT 20</t>
  </si>
  <si>
    <t>23-00073</t>
  </si>
  <si>
    <t>180</t>
  </si>
  <si>
    <t xml:space="preserve">  370</t>
  </si>
  <si>
    <t xml:space="preserve">    3</t>
  </si>
  <si>
    <t>83 FARRANDALE AVENUE</t>
  </si>
  <si>
    <t>22000073</t>
  </si>
  <si>
    <t>185</t>
  </si>
  <si>
    <t xml:space="preserve">  391</t>
  </si>
  <si>
    <t xml:space="preserve">   51</t>
  </si>
  <si>
    <t>37 ALVA STREET</t>
  </si>
  <si>
    <t xml:space="preserve">   94-31</t>
  </si>
  <si>
    <t>18</t>
  </si>
  <si>
    <t xml:space="preserve">   55</t>
  </si>
  <si>
    <t>29 ALVA STREET (12)</t>
  </si>
  <si>
    <t>23-00086</t>
  </si>
  <si>
    <t xml:space="preserve">  424</t>
  </si>
  <si>
    <t>402 WATSESSING AVENUE</t>
  </si>
  <si>
    <t>23-00095</t>
  </si>
  <si>
    <t>206</t>
  </si>
  <si>
    <t xml:space="preserve">   27</t>
  </si>
  <si>
    <t>404 WATSESSING AVENUE</t>
  </si>
  <si>
    <t>23-00096</t>
  </si>
  <si>
    <t xml:space="preserve">  436</t>
  </si>
  <si>
    <t xml:space="preserve">   20</t>
  </si>
  <si>
    <t>105 BALDWIN PLACE</t>
  </si>
  <si>
    <t>22000095</t>
  </si>
  <si>
    <t xml:space="preserve">  480</t>
  </si>
  <si>
    <t xml:space="preserve">   78</t>
  </si>
  <si>
    <t>44 ROWE STREET</t>
  </si>
  <si>
    <t>24-00014</t>
  </si>
  <si>
    <t xml:space="preserve">  482</t>
  </si>
  <si>
    <t xml:space="preserve">   62</t>
  </si>
  <si>
    <t xml:space="preserve">   -C0014- -</t>
  </si>
  <si>
    <t>38 JOHN ST APT 1B</t>
  </si>
  <si>
    <t xml:space="preserve">  990022</t>
  </si>
  <si>
    <t>22</t>
  </si>
  <si>
    <t xml:space="preserve">  601</t>
  </si>
  <si>
    <t>109 WOODLAND ROAD (111)</t>
  </si>
  <si>
    <t xml:space="preserve">  06-066</t>
  </si>
  <si>
    <t>66</t>
  </si>
  <si>
    <t>93 WOODLAND ROAD</t>
  </si>
  <si>
    <t>22000115</t>
  </si>
  <si>
    <t xml:space="preserve">  697</t>
  </si>
  <si>
    <t>437 BROAD STREET</t>
  </si>
  <si>
    <t>23-00124</t>
  </si>
  <si>
    <t>188</t>
  </si>
  <si>
    <t xml:space="preserve">   72</t>
  </si>
  <si>
    <t xml:space="preserve">   -C0019- -</t>
  </si>
  <si>
    <t>296 HOOVER AVE - UNIT 19</t>
  </si>
  <si>
    <t>22000122</t>
  </si>
  <si>
    <t>400</t>
  </si>
  <si>
    <t xml:space="preserve">   -C0064- -</t>
  </si>
  <si>
    <t>318 HOOVER AVE - UNIT 64</t>
  </si>
  <si>
    <t>23-00125</t>
  </si>
  <si>
    <t xml:space="preserve">  725</t>
  </si>
  <si>
    <t xml:space="preserve">   29</t>
  </si>
  <si>
    <t>75 GILLESPIE ROAD</t>
  </si>
  <si>
    <t>08-00100</t>
  </si>
  <si>
    <t>29</t>
  </si>
  <si>
    <t>23-00128</t>
  </si>
  <si>
    <t>247</t>
  </si>
  <si>
    <t xml:space="preserve">  731</t>
  </si>
  <si>
    <t xml:space="preserve">    2</t>
  </si>
  <si>
    <t>6 GILLESPIE ROAD</t>
  </si>
  <si>
    <t>23-00129</t>
  </si>
  <si>
    <t xml:space="preserve">  752</t>
  </si>
  <si>
    <t xml:space="preserve">    1.01</t>
  </si>
  <si>
    <t>217 HOOVER AVENUE</t>
  </si>
  <si>
    <t>22000125</t>
  </si>
  <si>
    <t xml:space="preserve">  811</t>
  </si>
  <si>
    <t xml:space="preserve">   69</t>
  </si>
  <si>
    <t>54 BROUGHTON AVE</t>
  </si>
  <si>
    <t>21-00023</t>
  </si>
  <si>
    <t>250</t>
  </si>
  <si>
    <t xml:space="preserve">  970</t>
  </si>
  <si>
    <t xml:space="preserve">   79</t>
  </si>
  <si>
    <t>957 BROAD STREET</t>
  </si>
  <si>
    <t>24-00028</t>
  </si>
  <si>
    <t xml:space="preserve">  975</t>
  </si>
  <si>
    <t>21 CLAIR STREET</t>
  </si>
  <si>
    <t>22000145</t>
  </si>
  <si>
    <t xml:space="preserve">  991</t>
  </si>
  <si>
    <t xml:space="preserve">  147</t>
  </si>
  <si>
    <t>70 BEVERLY ROAD</t>
  </si>
  <si>
    <t>24-00029</t>
  </si>
  <si>
    <t xml:space="preserve"> 1051</t>
  </si>
  <si>
    <t>477 WATCHUNG AVE</t>
  </si>
  <si>
    <t>23-00149</t>
  </si>
  <si>
    <t>299</t>
  </si>
  <si>
    <t xml:space="preserve">   61</t>
  </si>
  <si>
    <t>16 HIGHFIELD ROAD</t>
  </si>
  <si>
    <t>24-00031</t>
  </si>
  <si>
    <t>321</t>
  </si>
  <si>
    <t xml:space="preserve"> 1082</t>
  </si>
  <si>
    <t xml:space="preserve">   45</t>
  </si>
  <si>
    <t xml:space="preserve">   -C0015- -</t>
  </si>
  <si>
    <t>201 WATCHUNG AVENUE #C15</t>
  </si>
  <si>
    <t>24-00032</t>
  </si>
  <si>
    <t>309</t>
  </si>
  <si>
    <t>67 WINDING LANE</t>
  </si>
  <si>
    <t xml:space="preserve">   97-35</t>
  </si>
  <si>
    <t>05</t>
  </si>
  <si>
    <t xml:space="preserve"> 1176</t>
  </si>
  <si>
    <t>39 CLAREMONT AVENUE</t>
  </si>
  <si>
    <t>24-00033</t>
  </si>
  <si>
    <t xml:space="preserve"> 1296</t>
  </si>
  <si>
    <t>74 REIGATE ROAD</t>
  </si>
  <si>
    <t>24-00034</t>
  </si>
  <si>
    <t xml:space="preserve"> 1299</t>
  </si>
  <si>
    <t>40 BRYANT AVENUE</t>
  </si>
  <si>
    <t>23-00161</t>
  </si>
  <si>
    <t xml:space="preserve"> 1326</t>
  </si>
  <si>
    <t>1637 BROAD STREET</t>
  </si>
  <si>
    <t>23-00163</t>
  </si>
  <si>
    <t xml:space="preserve"> 1448</t>
  </si>
  <si>
    <t xml:space="preserve">   70</t>
  </si>
  <si>
    <t>126 DARLING AVENUE</t>
  </si>
  <si>
    <t>24-00035</t>
  </si>
  <si>
    <t xml:space="preserve"> 1450</t>
  </si>
  <si>
    <t>343 WEST PASSAIC AVENUE</t>
  </si>
  <si>
    <t>22000171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</si>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</sst>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5"/>
  <sheetViews>
    <sheetView tabSelected="1" workbookViewId="0">
      <pane ySplit="1" topLeftCell="A2" activePane="bottomLeft" state="frozen"/>
      <selection pane="bottomLeft" activeCell="L2" sqref="L2:L55"/>
    </sheetView>
  </sheetViews>
  <sheetFormatPr defaultRowHeight="15" x14ac:dyDescent="0.25"/>
  <cols>
    <col min="1" max="1" width="8.7109375" customWidth="1"/>
    <col min="2" max="2" width="8.85546875" customWidth="1"/>
    <col min="3" max="3" width="12.5703125" customWidth="1"/>
    <col min="4" max="4" width="30.85546875" customWidth="1"/>
    <col min="5" max="5" width="11.855468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13" customWidth="1"/>
    <col min="13" max="13" width="13.28515625" customWidth="1"/>
    <col min="14" max="14" width="10.42578125" customWidth="1"/>
    <col min="15" max="15" width="13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140625" customWidth="1"/>
    <col min="21" max="21" width="15.85546875" customWidth="1"/>
    <col min="22" max="22" width="22.28515625" customWidth="1"/>
    <col min="23" max="23" width="21.140625" customWidth="1"/>
    <col min="24" max="24" width="13" customWidth="1"/>
    <col min="25" max="26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44924</v>
      </c>
      <c r="G2" s="7" t="s">
        <v>29</v>
      </c>
      <c r="H2" s="7" t="s">
        <v>26</v>
      </c>
      <c r="I2" s="7" t="s">
        <v>26</v>
      </c>
      <c r="J2" s="7" t="s">
        <v>30</v>
      </c>
      <c r="K2" s="7" t="s">
        <v>31</v>
      </c>
      <c r="L2" s="2">
        <v>3700</v>
      </c>
      <c r="M2" s="2">
        <v>0</v>
      </c>
      <c r="N2" s="6">
        <v>0</v>
      </c>
      <c r="O2" s="2">
        <v>1223.32</v>
      </c>
      <c r="P2" s="6">
        <v>0</v>
      </c>
      <c r="Q2" s="6">
        <v>0</v>
      </c>
      <c r="R2" s="6">
        <v>0</v>
      </c>
      <c r="S2" s="6">
        <v>0</v>
      </c>
      <c r="T2" s="2">
        <v>2658.59</v>
      </c>
      <c r="U2" s="6">
        <v>0</v>
      </c>
      <c r="V2" s="6">
        <v>0</v>
      </c>
      <c r="W2" s="6">
        <v>0</v>
      </c>
      <c r="X2" s="2">
        <v>3881.91</v>
      </c>
      <c r="Y2" t="b">
        <v>1</v>
      </c>
      <c r="Z2" t="b">
        <v>1</v>
      </c>
    </row>
    <row r="3" spans="1:26" x14ac:dyDescent="0.25">
      <c r="A3" s="7" t="s">
        <v>32</v>
      </c>
      <c r="B3" s="7" t="s">
        <v>33</v>
      </c>
      <c r="C3" s="7" t="s">
        <v>26</v>
      </c>
      <c r="D3" s="7" t="s">
        <v>34</v>
      </c>
      <c r="E3" s="7" t="s">
        <v>35</v>
      </c>
      <c r="F3" s="1">
        <v>45204</v>
      </c>
      <c r="G3" s="7" t="s">
        <v>29</v>
      </c>
      <c r="H3" s="7" t="s">
        <v>26</v>
      </c>
      <c r="I3" s="7" t="s">
        <v>26</v>
      </c>
      <c r="J3" s="7" t="s">
        <v>30</v>
      </c>
      <c r="K3" s="7" t="s">
        <v>36</v>
      </c>
      <c r="L3" s="2">
        <v>1200</v>
      </c>
      <c r="M3" s="2">
        <v>0</v>
      </c>
      <c r="N3" s="6">
        <v>0</v>
      </c>
      <c r="O3" s="2">
        <v>572.37</v>
      </c>
      <c r="P3" s="6">
        <v>0</v>
      </c>
      <c r="Q3" s="6">
        <v>0</v>
      </c>
      <c r="R3" s="6">
        <v>0</v>
      </c>
      <c r="S3" s="6">
        <v>0</v>
      </c>
      <c r="T3" s="2">
        <v>2084.5500000000002</v>
      </c>
      <c r="U3" s="6">
        <v>0</v>
      </c>
      <c r="V3" s="6">
        <v>0</v>
      </c>
      <c r="W3" s="6">
        <v>0</v>
      </c>
      <c r="X3" s="2">
        <v>2656.92</v>
      </c>
      <c r="Y3" t="b">
        <v>1</v>
      </c>
      <c r="Z3" t="b">
        <v>1</v>
      </c>
    </row>
    <row r="4" spans="1:26" x14ac:dyDescent="0.25">
      <c r="A4" s="7" t="s">
        <v>37</v>
      </c>
      <c r="B4" s="7" t="s">
        <v>38</v>
      </c>
      <c r="C4" s="7" t="s">
        <v>26</v>
      </c>
      <c r="D4" s="7" t="s">
        <v>39</v>
      </c>
      <c r="E4" s="7" t="s">
        <v>40</v>
      </c>
      <c r="F4" s="1">
        <v>45204</v>
      </c>
      <c r="G4" s="7" t="s">
        <v>29</v>
      </c>
      <c r="H4" s="7" t="s">
        <v>26</v>
      </c>
      <c r="I4" s="7" t="s">
        <v>26</v>
      </c>
      <c r="J4" s="7" t="s">
        <v>30</v>
      </c>
      <c r="K4" s="7" t="s">
        <v>41</v>
      </c>
      <c r="L4" s="2">
        <v>36700</v>
      </c>
      <c r="M4" s="2">
        <v>0</v>
      </c>
      <c r="N4" s="6">
        <v>0</v>
      </c>
      <c r="O4" s="2">
        <v>48978.55</v>
      </c>
      <c r="P4" s="6">
        <v>0</v>
      </c>
      <c r="Q4" s="6">
        <v>0</v>
      </c>
      <c r="R4" s="6">
        <v>0</v>
      </c>
      <c r="S4" s="6">
        <v>0</v>
      </c>
      <c r="T4" s="2">
        <v>85984.37</v>
      </c>
      <c r="U4" s="6">
        <v>0</v>
      </c>
      <c r="V4" s="6">
        <v>0</v>
      </c>
      <c r="W4" s="6">
        <v>0</v>
      </c>
      <c r="X4" s="2">
        <v>134962.92000000001</v>
      </c>
      <c r="Y4" t="b">
        <v>1</v>
      </c>
      <c r="Z4" t="b">
        <v>1</v>
      </c>
    </row>
    <row r="5" spans="1:26" x14ac:dyDescent="0.25">
      <c r="A5" s="7" t="s">
        <v>37</v>
      </c>
      <c r="B5" s="7" t="s">
        <v>42</v>
      </c>
      <c r="C5" s="7" t="s">
        <v>26</v>
      </c>
      <c r="D5" s="7" t="s">
        <v>43</v>
      </c>
      <c r="E5" s="7" t="s">
        <v>44</v>
      </c>
      <c r="F5" s="1">
        <v>44489</v>
      </c>
      <c r="G5" s="7" t="s">
        <v>29</v>
      </c>
      <c r="H5" s="7" t="s">
        <v>26</v>
      </c>
      <c r="I5" s="7" t="s">
        <v>26</v>
      </c>
      <c r="J5" s="7" t="s">
        <v>30</v>
      </c>
      <c r="K5" s="7" t="s">
        <v>45</v>
      </c>
      <c r="L5" s="2">
        <v>0</v>
      </c>
      <c r="M5" s="2">
        <v>18</v>
      </c>
      <c r="N5" s="6">
        <v>0</v>
      </c>
      <c r="O5" s="2">
        <v>2936.64</v>
      </c>
      <c r="P5" s="6">
        <v>0</v>
      </c>
      <c r="Q5" s="6">
        <v>0</v>
      </c>
      <c r="R5" s="6">
        <v>0</v>
      </c>
      <c r="S5" s="6">
        <v>0</v>
      </c>
      <c r="T5" s="2">
        <v>3465.13</v>
      </c>
      <c r="U5" s="6">
        <v>0</v>
      </c>
      <c r="V5" s="6">
        <v>0</v>
      </c>
      <c r="W5" s="6">
        <v>0</v>
      </c>
      <c r="X5" s="2">
        <v>6401.77</v>
      </c>
      <c r="Y5" t="b">
        <v>1</v>
      </c>
      <c r="Z5" t="b">
        <v>1</v>
      </c>
    </row>
    <row r="6" spans="1:26" x14ac:dyDescent="0.25">
      <c r="A6" s="7" t="s">
        <v>37</v>
      </c>
      <c r="B6" s="7" t="s">
        <v>42</v>
      </c>
      <c r="C6" s="7" t="s">
        <v>26</v>
      </c>
      <c r="D6" s="7" t="s">
        <v>43</v>
      </c>
      <c r="E6" s="7" t="s">
        <v>46</v>
      </c>
      <c r="F6" s="1">
        <v>45204</v>
      </c>
      <c r="G6" s="7" t="s">
        <v>29</v>
      </c>
      <c r="H6" s="7" t="s">
        <v>26</v>
      </c>
      <c r="I6" s="7" t="s">
        <v>26</v>
      </c>
      <c r="J6" s="7" t="s">
        <v>30</v>
      </c>
      <c r="K6" s="7" t="s">
        <v>41</v>
      </c>
      <c r="L6" s="2">
        <v>2100</v>
      </c>
      <c r="M6" s="2">
        <v>0</v>
      </c>
      <c r="N6" s="6">
        <v>0</v>
      </c>
      <c r="O6" s="2">
        <v>2513.11</v>
      </c>
      <c r="P6" s="6">
        <v>0</v>
      </c>
      <c r="Q6" s="6">
        <v>0</v>
      </c>
      <c r="R6" s="6">
        <v>0</v>
      </c>
      <c r="S6" s="6">
        <v>0</v>
      </c>
      <c r="T6" s="2">
        <v>7862.79</v>
      </c>
      <c r="U6" s="6">
        <v>0</v>
      </c>
      <c r="V6" s="6">
        <v>0</v>
      </c>
      <c r="W6" s="6">
        <v>0</v>
      </c>
      <c r="X6" s="2">
        <v>10375.9</v>
      </c>
      <c r="Y6" t="b">
        <v>1</v>
      </c>
      <c r="Z6" t="b">
        <v>1</v>
      </c>
    </row>
    <row r="7" spans="1:26" x14ac:dyDescent="0.25">
      <c r="A7" s="7" t="s">
        <v>47</v>
      </c>
      <c r="B7" s="7" t="s">
        <v>32</v>
      </c>
      <c r="C7" s="7" t="s">
        <v>26</v>
      </c>
      <c r="D7" s="7" t="s">
        <v>48</v>
      </c>
      <c r="E7" s="7" t="s">
        <v>49</v>
      </c>
      <c r="F7" s="1">
        <v>45204</v>
      </c>
      <c r="G7" s="7" t="s">
        <v>29</v>
      </c>
      <c r="H7" s="7" t="s">
        <v>26</v>
      </c>
      <c r="I7" s="7" t="s">
        <v>26</v>
      </c>
      <c r="J7" s="7" t="s">
        <v>30</v>
      </c>
      <c r="K7" s="7" t="s">
        <v>36</v>
      </c>
      <c r="L7" s="2">
        <v>1300</v>
      </c>
      <c r="M7" s="2">
        <v>0</v>
      </c>
      <c r="N7" s="6">
        <v>0</v>
      </c>
      <c r="O7" s="2">
        <v>1012.02</v>
      </c>
      <c r="P7" s="6">
        <v>0</v>
      </c>
      <c r="Q7" s="6">
        <v>0</v>
      </c>
      <c r="R7" s="6">
        <v>0</v>
      </c>
      <c r="S7" s="6">
        <v>0</v>
      </c>
      <c r="T7" s="2">
        <v>4738.2700000000004</v>
      </c>
      <c r="U7" s="6">
        <v>0</v>
      </c>
      <c r="V7" s="6">
        <v>0</v>
      </c>
      <c r="W7" s="6">
        <v>0</v>
      </c>
      <c r="X7" s="2">
        <v>5750.29</v>
      </c>
      <c r="Y7" t="b">
        <v>1</v>
      </c>
      <c r="Z7" t="b">
        <v>1</v>
      </c>
    </row>
    <row r="8" spans="1:26" x14ac:dyDescent="0.25">
      <c r="A8" s="7" t="s">
        <v>50</v>
      </c>
      <c r="B8" s="7" t="s">
        <v>51</v>
      </c>
      <c r="C8" s="7" t="s">
        <v>26</v>
      </c>
      <c r="D8" s="7" t="s">
        <v>52</v>
      </c>
      <c r="E8" s="7" t="s">
        <v>53</v>
      </c>
      <c r="F8" s="1">
        <v>44924</v>
      </c>
      <c r="G8" s="7" t="s">
        <v>29</v>
      </c>
      <c r="H8" s="7" t="s">
        <v>26</v>
      </c>
      <c r="I8" s="7" t="s">
        <v>26</v>
      </c>
      <c r="J8" s="7" t="s">
        <v>30</v>
      </c>
      <c r="K8" s="7" t="s">
        <v>54</v>
      </c>
      <c r="L8" s="2">
        <v>7700</v>
      </c>
      <c r="M8" s="2">
        <v>0</v>
      </c>
      <c r="N8" s="6">
        <v>0</v>
      </c>
      <c r="O8" s="2">
        <v>2977.71</v>
      </c>
      <c r="P8" s="6">
        <v>0</v>
      </c>
      <c r="Q8" s="6">
        <v>0</v>
      </c>
      <c r="R8" s="6">
        <v>0</v>
      </c>
      <c r="S8" s="6">
        <v>0</v>
      </c>
      <c r="T8" s="2">
        <v>3833.26</v>
      </c>
      <c r="U8" s="6">
        <v>0</v>
      </c>
      <c r="V8" s="6">
        <v>0</v>
      </c>
      <c r="W8" s="6">
        <v>0</v>
      </c>
      <c r="X8" s="2">
        <v>6810.97</v>
      </c>
      <c r="Y8" t="b">
        <v>1</v>
      </c>
      <c r="Z8" t="b">
        <v>1</v>
      </c>
    </row>
    <row r="9" spans="1:26" x14ac:dyDescent="0.25">
      <c r="A9" s="7" t="s">
        <v>55</v>
      </c>
      <c r="B9" s="7" t="s">
        <v>56</v>
      </c>
      <c r="C9" s="7" t="s">
        <v>26</v>
      </c>
      <c r="D9" s="7" t="s">
        <v>57</v>
      </c>
      <c r="E9" s="7" t="s">
        <v>58</v>
      </c>
      <c r="F9" s="1">
        <v>45204</v>
      </c>
      <c r="G9" s="7" t="s">
        <v>29</v>
      </c>
      <c r="H9" s="7" t="s">
        <v>26</v>
      </c>
      <c r="I9" s="7" t="s">
        <v>26</v>
      </c>
      <c r="J9" s="7" t="s">
        <v>30</v>
      </c>
      <c r="K9" s="7" t="s">
        <v>36</v>
      </c>
      <c r="L9" s="2">
        <v>1000</v>
      </c>
      <c r="M9" s="2">
        <v>0</v>
      </c>
      <c r="N9" s="6">
        <v>0</v>
      </c>
      <c r="O9" s="2">
        <v>554.23</v>
      </c>
      <c r="P9" s="6">
        <v>0</v>
      </c>
      <c r="Q9" s="6">
        <v>0</v>
      </c>
      <c r="R9" s="6">
        <v>0</v>
      </c>
      <c r="S9" s="6">
        <v>0</v>
      </c>
      <c r="T9" s="2">
        <v>3070</v>
      </c>
      <c r="U9" s="6">
        <v>0</v>
      </c>
      <c r="V9" s="6">
        <v>0</v>
      </c>
      <c r="W9" s="6">
        <v>0</v>
      </c>
      <c r="X9" s="2">
        <v>3624.23</v>
      </c>
      <c r="Y9" t="b">
        <v>1</v>
      </c>
      <c r="Z9" t="b">
        <v>1</v>
      </c>
    </row>
    <row r="10" spans="1:26" x14ac:dyDescent="0.25">
      <c r="A10" s="7" t="s">
        <v>59</v>
      </c>
      <c r="B10" s="7" t="s">
        <v>38</v>
      </c>
      <c r="C10" s="7" t="s">
        <v>26</v>
      </c>
      <c r="D10" s="7" t="s">
        <v>60</v>
      </c>
      <c r="E10" s="7" t="s">
        <v>61</v>
      </c>
      <c r="F10" s="1">
        <v>39427</v>
      </c>
      <c r="G10" s="7" t="s">
        <v>29</v>
      </c>
      <c r="H10" s="7" t="s">
        <v>26</v>
      </c>
      <c r="I10" s="7" t="s">
        <v>26</v>
      </c>
      <c r="J10" s="7" t="s">
        <v>30</v>
      </c>
      <c r="K10" s="7" t="s">
        <v>62</v>
      </c>
      <c r="L10" s="2">
        <v>0</v>
      </c>
      <c r="M10" s="2">
        <v>0</v>
      </c>
      <c r="N10" s="6">
        <v>0</v>
      </c>
      <c r="O10" s="2">
        <v>9562.49</v>
      </c>
      <c r="P10" s="6">
        <v>0</v>
      </c>
      <c r="Q10" s="6">
        <v>0</v>
      </c>
      <c r="R10" s="6">
        <v>0</v>
      </c>
      <c r="S10" s="6">
        <v>0</v>
      </c>
      <c r="T10" s="2">
        <v>25497.1</v>
      </c>
      <c r="U10" s="6">
        <v>0</v>
      </c>
      <c r="V10" s="6">
        <v>0</v>
      </c>
      <c r="W10" s="6">
        <v>0</v>
      </c>
      <c r="X10" s="2">
        <v>35059.589999999997</v>
      </c>
      <c r="Y10" t="b">
        <v>1</v>
      </c>
      <c r="Z10" t="b">
        <v>1</v>
      </c>
    </row>
    <row r="11" spans="1:26" x14ac:dyDescent="0.25">
      <c r="A11" s="7" t="s">
        <v>59</v>
      </c>
      <c r="B11" s="7" t="s">
        <v>38</v>
      </c>
      <c r="C11" s="7" t="s">
        <v>26</v>
      </c>
      <c r="D11" s="7" t="s">
        <v>60</v>
      </c>
      <c r="E11" s="7" t="s">
        <v>63</v>
      </c>
      <c r="F11" s="1">
        <v>40836</v>
      </c>
      <c r="G11" s="7" t="s">
        <v>29</v>
      </c>
      <c r="H11" s="7" t="s">
        <v>26</v>
      </c>
      <c r="I11" s="7" t="s">
        <v>26</v>
      </c>
      <c r="J11" s="7" t="s">
        <v>30</v>
      </c>
      <c r="K11" s="7" t="s">
        <v>45</v>
      </c>
      <c r="L11" s="2">
        <v>0</v>
      </c>
      <c r="M11" s="2">
        <v>0</v>
      </c>
      <c r="N11" s="6">
        <v>0</v>
      </c>
      <c r="O11" s="2">
        <v>32.700000000000003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2">
        <v>32.700000000000003</v>
      </c>
      <c r="Y11" t="b">
        <v>1</v>
      </c>
      <c r="Z11" t="b">
        <v>1</v>
      </c>
    </row>
    <row r="12" spans="1:26" x14ac:dyDescent="0.25">
      <c r="A12" s="7" t="s">
        <v>59</v>
      </c>
      <c r="B12" s="7" t="s">
        <v>64</v>
      </c>
      <c r="C12" s="7" t="s">
        <v>26</v>
      </c>
      <c r="D12" s="7" t="s">
        <v>65</v>
      </c>
      <c r="E12" s="7" t="s">
        <v>66</v>
      </c>
      <c r="F12" s="1">
        <v>44924</v>
      </c>
      <c r="G12" s="7" t="s">
        <v>29</v>
      </c>
      <c r="H12" s="7" t="s">
        <v>26</v>
      </c>
      <c r="I12" s="7" t="s">
        <v>26</v>
      </c>
      <c r="J12" s="7" t="s">
        <v>30</v>
      </c>
      <c r="K12" s="7" t="s">
        <v>31</v>
      </c>
      <c r="L12" s="2">
        <v>5400</v>
      </c>
      <c r="M12" s="2">
        <v>0</v>
      </c>
      <c r="N12" s="6">
        <v>0</v>
      </c>
      <c r="O12" s="2">
        <v>1794.15</v>
      </c>
      <c r="P12" s="6">
        <v>0</v>
      </c>
      <c r="Q12" s="6">
        <v>0</v>
      </c>
      <c r="R12" s="6">
        <v>0</v>
      </c>
      <c r="S12" s="6">
        <v>0</v>
      </c>
      <c r="T12" s="2">
        <v>1486.23</v>
      </c>
      <c r="U12" s="6">
        <v>0</v>
      </c>
      <c r="V12" s="6">
        <v>0</v>
      </c>
      <c r="W12" s="6">
        <v>0</v>
      </c>
      <c r="X12" s="2">
        <v>3280.38</v>
      </c>
      <c r="Y12" t="b">
        <v>1</v>
      </c>
      <c r="Z12" t="b">
        <v>1</v>
      </c>
    </row>
    <row r="13" spans="1:26" x14ac:dyDescent="0.25">
      <c r="A13" s="7" t="s">
        <v>67</v>
      </c>
      <c r="B13" s="7" t="s">
        <v>68</v>
      </c>
      <c r="C13" s="7" t="s">
        <v>26</v>
      </c>
      <c r="D13" s="7" t="s">
        <v>69</v>
      </c>
      <c r="E13" s="7" t="s">
        <v>70</v>
      </c>
      <c r="F13" s="1">
        <v>45204</v>
      </c>
      <c r="G13" s="7" t="s">
        <v>29</v>
      </c>
      <c r="H13" s="7" t="s">
        <v>26</v>
      </c>
      <c r="I13" s="7" t="s">
        <v>26</v>
      </c>
      <c r="J13" s="7" t="s">
        <v>30</v>
      </c>
      <c r="K13" s="7" t="s">
        <v>36</v>
      </c>
      <c r="L13" s="2">
        <v>1000</v>
      </c>
      <c r="M13" s="2">
        <v>0</v>
      </c>
      <c r="N13" s="6">
        <v>0</v>
      </c>
      <c r="O13" s="2">
        <v>286.93</v>
      </c>
      <c r="P13" s="6">
        <v>0</v>
      </c>
      <c r="Q13" s="6">
        <v>0</v>
      </c>
      <c r="R13" s="6">
        <v>0</v>
      </c>
      <c r="S13" s="6">
        <v>0</v>
      </c>
      <c r="T13" s="2">
        <v>2445.42</v>
      </c>
      <c r="U13" s="6">
        <v>0</v>
      </c>
      <c r="V13" s="6">
        <v>0</v>
      </c>
      <c r="W13" s="6">
        <v>0</v>
      </c>
      <c r="X13" s="2">
        <v>2732.35</v>
      </c>
      <c r="Y13" t="b">
        <v>1</v>
      </c>
      <c r="Z13" t="b">
        <v>1</v>
      </c>
    </row>
    <row r="14" spans="1:26" x14ac:dyDescent="0.25">
      <c r="A14" s="7" t="s">
        <v>71</v>
      </c>
      <c r="B14" s="7" t="s">
        <v>72</v>
      </c>
      <c r="C14" s="7" t="s">
        <v>26</v>
      </c>
      <c r="D14" s="7" t="s">
        <v>73</v>
      </c>
      <c r="E14" s="7" t="s">
        <v>74</v>
      </c>
      <c r="F14" s="1">
        <v>45575</v>
      </c>
      <c r="G14" s="7" t="s">
        <v>29</v>
      </c>
      <c r="H14" s="7" t="s">
        <v>26</v>
      </c>
      <c r="I14" s="7" t="s">
        <v>26</v>
      </c>
      <c r="J14" s="7" t="s">
        <v>30</v>
      </c>
      <c r="K14" s="7" t="s">
        <v>75</v>
      </c>
      <c r="L14" s="2">
        <v>22700</v>
      </c>
      <c r="M14" s="2">
        <v>0</v>
      </c>
      <c r="N14" s="6">
        <v>0</v>
      </c>
      <c r="O14" s="2">
        <v>4160.45</v>
      </c>
      <c r="P14" s="6">
        <v>0</v>
      </c>
      <c r="Q14" s="6">
        <v>0</v>
      </c>
      <c r="R14" s="6">
        <v>0</v>
      </c>
      <c r="S14" s="6">
        <v>0</v>
      </c>
      <c r="T14" s="2">
        <v>12356.82</v>
      </c>
      <c r="U14" s="6">
        <v>0</v>
      </c>
      <c r="V14" s="6">
        <v>0</v>
      </c>
      <c r="W14" s="6">
        <v>0</v>
      </c>
      <c r="X14" s="2">
        <v>16517.27</v>
      </c>
      <c r="Y14" t="b">
        <v>1</v>
      </c>
      <c r="Z14" t="b">
        <v>1</v>
      </c>
    </row>
    <row r="15" spans="1:26" x14ac:dyDescent="0.25">
      <c r="A15" s="7" t="s">
        <v>71</v>
      </c>
      <c r="B15" s="7" t="s">
        <v>76</v>
      </c>
      <c r="C15" s="7" t="s">
        <v>26</v>
      </c>
      <c r="D15" s="7" t="s">
        <v>77</v>
      </c>
      <c r="E15" s="7" t="s">
        <v>78</v>
      </c>
      <c r="F15" s="1">
        <v>45204</v>
      </c>
      <c r="G15" s="7" t="s">
        <v>29</v>
      </c>
      <c r="H15" s="7" t="s">
        <v>26</v>
      </c>
      <c r="I15" s="7" t="s">
        <v>26</v>
      </c>
      <c r="J15" s="7" t="s">
        <v>30</v>
      </c>
      <c r="K15" s="7" t="s">
        <v>79</v>
      </c>
      <c r="L15" s="2">
        <v>19000</v>
      </c>
      <c r="M15" s="2">
        <v>0</v>
      </c>
      <c r="N15" s="6">
        <v>0</v>
      </c>
      <c r="O15" s="2">
        <v>6340.23</v>
      </c>
      <c r="P15" s="6">
        <v>0</v>
      </c>
      <c r="Q15" s="6">
        <v>0</v>
      </c>
      <c r="R15" s="6">
        <v>0</v>
      </c>
      <c r="S15" s="6">
        <v>0</v>
      </c>
      <c r="T15" s="2">
        <v>21840.5</v>
      </c>
      <c r="U15" s="6">
        <v>0</v>
      </c>
      <c r="V15" s="6">
        <v>0</v>
      </c>
      <c r="W15" s="6">
        <v>0</v>
      </c>
      <c r="X15" s="2">
        <v>28180.73</v>
      </c>
      <c r="Y15" t="b">
        <v>1</v>
      </c>
      <c r="Z15" t="b">
        <v>1</v>
      </c>
    </row>
    <row r="16" spans="1:26" x14ac:dyDescent="0.25">
      <c r="A16" s="7" t="s">
        <v>80</v>
      </c>
      <c r="B16" s="7" t="s">
        <v>81</v>
      </c>
      <c r="C16" s="7" t="s">
        <v>26</v>
      </c>
      <c r="D16" s="7" t="s">
        <v>82</v>
      </c>
      <c r="E16" s="7" t="s">
        <v>83</v>
      </c>
      <c r="F16" s="1">
        <v>45575</v>
      </c>
      <c r="G16" s="7" t="s">
        <v>29</v>
      </c>
      <c r="H16" s="7" t="s">
        <v>26</v>
      </c>
      <c r="I16" s="7" t="s">
        <v>26</v>
      </c>
      <c r="J16" s="7" t="s">
        <v>30</v>
      </c>
      <c r="K16" s="7" t="s">
        <v>84</v>
      </c>
      <c r="L16" s="2">
        <v>27100</v>
      </c>
      <c r="M16" s="2">
        <v>0</v>
      </c>
      <c r="N16" s="6">
        <v>0</v>
      </c>
      <c r="O16" s="2">
        <v>9638.5300000000007</v>
      </c>
      <c r="P16" s="6">
        <v>0</v>
      </c>
      <c r="Q16" s="6">
        <v>0</v>
      </c>
      <c r="R16" s="6">
        <v>0</v>
      </c>
      <c r="S16" s="6">
        <v>0</v>
      </c>
      <c r="T16" s="2">
        <v>21449.94</v>
      </c>
      <c r="U16" s="6">
        <v>0</v>
      </c>
      <c r="V16" s="6">
        <v>0</v>
      </c>
      <c r="W16" s="6">
        <v>0</v>
      </c>
      <c r="X16" s="2">
        <v>31088.47</v>
      </c>
      <c r="Y16" t="b">
        <v>1</v>
      </c>
      <c r="Z16" t="b">
        <v>1</v>
      </c>
    </row>
    <row r="17" spans="1:26" x14ac:dyDescent="0.25">
      <c r="A17" s="7" t="s">
        <v>85</v>
      </c>
      <c r="B17" s="7" t="s">
        <v>86</v>
      </c>
      <c r="C17" s="7" t="s">
        <v>26</v>
      </c>
      <c r="D17" s="7" t="s">
        <v>87</v>
      </c>
      <c r="E17" s="7" t="s">
        <v>88</v>
      </c>
      <c r="F17" s="1">
        <v>45204</v>
      </c>
      <c r="G17" s="7" t="s">
        <v>29</v>
      </c>
      <c r="H17" s="7" t="s">
        <v>26</v>
      </c>
      <c r="I17" s="7" t="s">
        <v>26</v>
      </c>
      <c r="J17" s="7" t="s">
        <v>30</v>
      </c>
      <c r="K17" s="7" t="s">
        <v>89</v>
      </c>
      <c r="L17" s="2">
        <v>700</v>
      </c>
      <c r="M17" s="2">
        <v>0</v>
      </c>
      <c r="N17" s="6">
        <v>0</v>
      </c>
      <c r="O17" s="2">
        <v>65</v>
      </c>
      <c r="P17" s="6">
        <v>0</v>
      </c>
      <c r="Q17" s="6">
        <v>0</v>
      </c>
      <c r="R17" s="6">
        <v>0</v>
      </c>
      <c r="S17" s="6">
        <v>0</v>
      </c>
      <c r="T17" s="2">
        <v>1979.01</v>
      </c>
      <c r="U17" s="6">
        <v>0</v>
      </c>
      <c r="V17" s="6">
        <v>0</v>
      </c>
      <c r="W17" s="6">
        <v>0</v>
      </c>
      <c r="X17" s="2">
        <v>2044.01</v>
      </c>
      <c r="Y17" t="b">
        <v>1</v>
      </c>
      <c r="Z17" t="b">
        <v>1</v>
      </c>
    </row>
    <row r="18" spans="1:26" x14ac:dyDescent="0.25">
      <c r="A18" s="7" t="s">
        <v>90</v>
      </c>
      <c r="B18" s="7" t="s">
        <v>91</v>
      </c>
      <c r="C18" s="7" t="s">
        <v>26</v>
      </c>
      <c r="D18" s="7" t="s">
        <v>92</v>
      </c>
      <c r="E18" s="7" t="s">
        <v>93</v>
      </c>
      <c r="F18" s="1">
        <v>45204</v>
      </c>
      <c r="G18" s="7" t="s">
        <v>29</v>
      </c>
      <c r="H18" s="7" t="s">
        <v>26</v>
      </c>
      <c r="I18" s="7" t="s">
        <v>26</v>
      </c>
      <c r="J18" s="7" t="s">
        <v>30</v>
      </c>
      <c r="K18" s="7" t="s">
        <v>36</v>
      </c>
      <c r="L18" s="2">
        <v>1000</v>
      </c>
      <c r="M18" s="2">
        <v>0</v>
      </c>
      <c r="N18" s="6">
        <v>0</v>
      </c>
      <c r="O18" s="2">
        <v>545.01</v>
      </c>
      <c r="P18" s="6">
        <v>0</v>
      </c>
      <c r="Q18" s="6">
        <v>0</v>
      </c>
      <c r="R18" s="6">
        <v>0</v>
      </c>
      <c r="S18" s="6">
        <v>0</v>
      </c>
      <c r="T18" s="2">
        <v>4156.09</v>
      </c>
      <c r="U18" s="6">
        <v>0</v>
      </c>
      <c r="V18" s="6">
        <v>0</v>
      </c>
      <c r="W18" s="6">
        <v>0</v>
      </c>
      <c r="X18" s="2">
        <v>4701.1000000000004</v>
      </c>
      <c r="Y18" t="b">
        <v>1</v>
      </c>
      <c r="Z18" t="b">
        <v>1</v>
      </c>
    </row>
    <row r="19" spans="1:26" x14ac:dyDescent="0.25">
      <c r="A19" s="7" t="s">
        <v>94</v>
      </c>
      <c r="B19" s="7" t="s">
        <v>95</v>
      </c>
      <c r="C19" s="7" t="s">
        <v>26</v>
      </c>
      <c r="D19" s="7" t="s">
        <v>96</v>
      </c>
      <c r="E19" s="7" t="s">
        <v>97</v>
      </c>
      <c r="F19" s="1">
        <v>45204</v>
      </c>
      <c r="G19" s="7" t="s">
        <v>29</v>
      </c>
      <c r="H19" s="7" t="s">
        <v>26</v>
      </c>
      <c r="I19" s="7" t="s">
        <v>26</v>
      </c>
      <c r="J19" s="7" t="s">
        <v>30</v>
      </c>
      <c r="K19" s="7" t="s">
        <v>41</v>
      </c>
      <c r="L19" s="2">
        <v>235500</v>
      </c>
      <c r="M19" s="2">
        <v>0</v>
      </c>
      <c r="N19" s="6">
        <v>0</v>
      </c>
      <c r="O19" s="2">
        <v>107018.94</v>
      </c>
      <c r="P19" s="6">
        <v>0</v>
      </c>
      <c r="Q19" s="6">
        <v>0</v>
      </c>
      <c r="R19" s="6">
        <v>0</v>
      </c>
      <c r="S19" s="6">
        <v>0</v>
      </c>
      <c r="T19" s="2">
        <v>340075.62</v>
      </c>
      <c r="U19" s="6">
        <v>0</v>
      </c>
      <c r="V19" s="6">
        <v>0</v>
      </c>
      <c r="W19" s="6">
        <v>0</v>
      </c>
      <c r="X19" s="2">
        <v>447094.56</v>
      </c>
      <c r="Y19" t="b">
        <v>1</v>
      </c>
      <c r="Z19" t="b">
        <v>1</v>
      </c>
    </row>
    <row r="20" spans="1:26" x14ac:dyDescent="0.25">
      <c r="A20" s="7" t="s">
        <v>98</v>
      </c>
      <c r="B20" s="7" t="s">
        <v>38</v>
      </c>
      <c r="C20" s="7" t="s">
        <v>26</v>
      </c>
      <c r="D20" s="7" t="s">
        <v>99</v>
      </c>
      <c r="E20" s="7" t="s">
        <v>100</v>
      </c>
      <c r="F20" s="1">
        <v>45204</v>
      </c>
      <c r="G20" s="7" t="s">
        <v>29</v>
      </c>
      <c r="H20" s="7" t="s">
        <v>26</v>
      </c>
      <c r="I20" s="7" t="s">
        <v>26</v>
      </c>
      <c r="J20" s="7" t="s">
        <v>30</v>
      </c>
      <c r="K20" s="7" t="s">
        <v>101</v>
      </c>
      <c r="L20" s="2">
        <v>400</v>
      </c>
      <c r="M20" s="2">
        <v>0</v>
      </c>
      <c r="N20" s="6">
        <v>0</v>
      </c>
      <c r="O20" s="2">
        <v>268.29000000000002</v>
      </c>
      <c r="P20" s="6">
        <v>0</v>
      </c>
      <c r="Q20" s="6">
        <v>0</v>
      </c>
      <c r="R20" s="6">
        <v>0</v>
      </c>
      <c r="S20" s="6">
        <v>0</v>
      </c>
      <c r="T20" s="2">
        <v>291.08999999999997</v>
      </c>
      <c r="U20" s="6">
        <v>0</v>
      </c>
      <c r="V20" s="6">
        <v>0</v>
      </c>
      <c r="W20" s="6">
        <v>0</v>
      </c>
      <c r="X20" s="2">
        <v>559.38</v>
      </c>
      <c r="Y20" t="b">
        <v>1</v>
      </c>
      <c r="Z20" t="b">
        <v>1</v>
      </c>
    </row>
    <row r="21" spans="1:26" x14ac:dyDescent="0.25">
      <c r="A21" s="7" t="s">
        <v>102</v>
      </c>
      <c r="B21" s="7" t="s">
        <v>95</v>
      </c>
      <c r="C21" s="7" t="s">
        <v>26</v>
      </c>
      <c r="D21" s="7" t="s">
        <v>103</v>
      </c>
      <c r="E21" s="7" t="s">
        <v>104</v>
      </c>
      <c r="F21" s="1">
        <v>45575</v>
      </c>
      <c r="G21" s="7" t="s">
        <v>29</v>
      </c>
      <c r="H21" s="7" t="s">
        <v>26</v>
      </c>
      <c r="I21" s="7" t="s">
        <v>26</v>
      </c>
      <c r="J21" s="7" t="s">
        <v>30</v>
      </c>
      <c r="K21" s="7" t="s">
        <v>36</v>
      </c>
      <c r="L21" s="2">
        <v>27000</v>
      </c>
      <c r="M21" s="2">
        <v>0</v>
      </c>
      <c r="N21" s="6">
        <v>0</v>
      </c>
      <c r="O21" s="2">
        <v>37495.82</v>
      </c>
      <c r="P21" s="6">
        <v>0</v>
      </c>
      <c r="Q21" s="6">
        <v>0</v>
      </c>
      <c r="R21" s="6">
        <v>0</v>
      </c>
      <c r="S21" s="6">
        <v>0</v>
      </c>
      <c r="T21" s="2">
        <v>24363.46</v>
      </c>
      <c r="U21" s="6">
        <v>0</v>
      </c>
      <c r="V21" s="6">
        <v>0</v>
      </c>
      <c r="W21" s="6">
        <v>0</v>
      </c>
      <c r="X21" s="2">
        <v>61859.28</v>
      </c>
      <c r="Y21" t="b">
        <v>1</v>
      </c>
      <c r="Z21" t="b">
        <v>1</v>
      </c>
    </row>
    <row r="22" spans="1:26" x14ac:dyDescent="0.25">
      <c r="A22" s="7" t="s">
        <v>105</v>
      </c>
      <c r="B22" s="7" t="s">
        <v>106</v>
      </c>
      <c r="C22" s="7" t="s">
        <v>26</v>
      </c>
      <c r="D22" s="7" t="s">
        <v>107</v>
      </c>
      <c r="E22" s="7" t="s">
        <v>108</v>
      </c>
      <c r="F22" s="1">
        <v>45204</v>
      </c>
      <c r="G22" s="7" t="s">
        <v>29</v>
      </c>
      <c r="H22" s="7" t="s">
        <v>26</v>
      </c>
      <c r="I22" s="7" t="s">
        <v>26</v>
      </c>
      <c r="J22" s="7" t="s">
        <v>30</v>
      </c>
      <c r="K22" s="7" t="s">
        <v>89</v>
      </c>
      <c r="L22" s="2">
        <v>28000</v>
      </c>
      <c r="M22" s="2">
        <v>0</v>
      </c>
      <c r="N22" s="6">
        <v>0</v>
      </c>
      <c r="O22" s="2">
        <v>6005.74</v>
      </c>
      <c r="P22" s="6">
        <v>0</v>
      </c>
      <c r="Q22" s="6">
        <v>0</v>
      </c>
      <c r="R22" s="6">
        <v>0</v>
      </c>
      <c r="S22" s="6">
        <v>0</v>
      </c>
      <c r="T22" s="2">
        <v>31053.9</v>
      </c>
      <c r="U22" s="6">
        <v>0</v>
      </c>
      <c r="V22" s="6">
        <v>0</v>
      </c>
      <c r="W22" s="6">
        <v>0</v>
      </c>
      <c r="X22" s="2">
        <v>37059.64</v>
      </c>
      <c r="Y22" t="b">
        <v>1</v>
      </c>
      <c r="Z22" t="b">
        <v>1</v>
      </c>
    </row>
    <row r="23" spans="1:26" x14ac:dyDescent="0.25">
      <c r="A23" s="7" t="s">
        <v>109</v>
      </c>
      <c r="B23" s="7" t="s">
        <v>110</v>
      </c>
      <c r="C23" s="7" t="s">
        <v>111</v>
      </c>
      <c r="D23" s="7" t="s">
        <v>112</v>
      </c>
      <c r="E23" s="7" t="s">
        <v>113</v>
      </c>
      <c r="F23" s="1">
        <v>45204</v>
      </c>
      <c r="G23" s="7" t="s">
        <v>29</v>
      </c>
      <c r="H23" s="7" t="s">
        <v>26</v>
      </c>
      <c r="I23" s="7" t="s">
        <v>26</v>
      </c>
      <c r="J23" s="7" t="s">
        <v>30</v>
      </c>
      <c r="K23" s="7" t="s">
        <v>114</v>
      </c>
      <c r="L23" s="2">
        <v>18300</v>
      </c>
      <c r="M23" s="2">
        <v>0</v>
      </c>
      <c r="N23" s="6">
        <v>0</v>
      </c>
      <c r="O23" s="2">
        <v>3443.3</v>
      </c>
      <c r="P23" s="6">
        <v>0</v>
      </c>
      <c r="Q23" s="6">
        <v>0</v>
      </c>
      <c r="R23" s="6">
        <v>0</v>
      </c>
      <c r="S23" s="6">
        <v>0</v>
      </c>
      <c r="T23" s="2">
        <v>10577.23</v>
      </c>
      <c r="U23" s="6">
        <v>0</v>
      </c>
      <c r="V23" s="6">
        <v>0</v>
      </c>
      <c r="W23" s="6">
        <v>0</v>
      </c>
      <c r="X23" s="2">
        <v>14020.53</v>
      </c>
      <c r="Y23" t="b">
        <v>1</v>
      </c>
      <c r="Z23" t="b">
        <v>1</v>
      </c>
    </row>
    <row r="24" spans="1:26" x14ac:dyDescent="0.25">
      <c r="A24" s="7" t="s">
        <v>115</v>
      </c>
      <c r="B24" s="7" t="s">
        <v>116</v>
      </c>
      <c r="C24" s="7" t="s">
        <v>26</v>
      </c>
      <c r="D24" s="7" t="s">
        <v>117</v>
      </c>
      <c r="E24" s="7" t="s">
        <v>118</v>
      </c>
      <c r="F24" s="1">
        <v>44924</v>
      </c>
      <c r="G24" s="7" t="s">
        <v>29</v>
      </c>
      <c r="H24" s="7" t="s">
        <v>26</v>
      </c>
      <c r="I24" s="7" t="s">
        <v>26</v>
      </c>
      <c r="J24" s="7" t="s">
        <v>30</v>
      </c>
      <c r="K24" s="7" t="s">
        <v>119</v>
      </c>
      <c r="L24" s="2">
        <v>1800</v>
      </c>
      <c r="M24" s="2">
        <v>0</v>
      </c>
      <c r="N24" s="6">
        <v>0</v>
      </c>
      <c r="O24" s="2">
        <v>527.65</v>
      </c>
      <c r="P24" s="6">
        <v>0</v>
      </c>
      <c r="Q24" s="6">
        <v>0</v>
      </c>
      <c r="R24" s="6">
        <v>0</v>
      </c>
      <c r="S24" s="6">
        <v>0</v>
      </c>
      <c r="T24" s="2">
        <v>2551.48</v>
      </c>
      <c r="U24" s="6">
        <v>0</v>
      </c>
      <c r="V24" s="6">
        <v>0</v>
      </c>
      <c r="W24" s="6">
        <v>0</v>
      </c>
      <c r="X24" s="2">
        <v>3079.13</v>
      </c>
      <c r="Y24" t="b">
        <v>1</v>
      </c>
      <c r="Z24" t="b">
        <v>1</v>
      </c>
    </row>
    <row r="25" spans="1:26" x14ac:dyDescent="0.25">
      <c r="A25" s="7" t="s">
        <v>120</v>
      </c>
      <c r="B25" s="7" t="s">
        <v>121</v>
      </c>
      <c r="C25" s="7" t="s">
        <v>26</v>
      </c>
      <c r="D25" s="7" t="s">
        <v>122</v>
      </c>
      <c r="E25" s="7" t="s">
        <v>123</v>
      </c>
      <c r="F25" s="1">
        <v>34500</v>
      </c>
      <c r="G25" s="7" t="s">
        <v>29</v>
      </c>
      <c r="H25" s="7" t="s">
        <v>26</v>
      </c>
      <c r="I25" s="7" t="s">
        <v>26</v>
      </c>
      <c r="J25" s="7" t="s">
        <v>30</v>
      </c>
      <c r="K25" s="7" t="s">
        <v>124</v>
      </c>
      <c r="L25" s="2">
        <v>0</v>
      </c>
      <c r="M25" s="2">
        <v>15</v>
      </c>
      <c r="N25" s="6">
        <v>0</v>
      </c>
      <c r="O25" s="2">
        <v>598.86</v>
      </c>
      <c r="P25" s="6">
        <v>0</v>
      </c>
      <c r="Q25" s="6">
        <v>0</v>
      </c>
      <c r="R25" s="6">
        <v>0</v>
      </c>
      <c r="S25" s="6">
        <v>0</v>
      </c>
      <c r="T25" s="2">
        <v>735.01</v>
      </c>
      <c r="U25" s="6">
        <v>0</v>
      </c>
      <c r="V25" s="6">
        <v>0</v>
      </c>
      <c r="W25" s="6">
        <v>0</v>
      </c>
      <c r="X25" s="2">
        <v>1333.87</v>
      </c>
      <c r="Y25" t="b">
        <v>1</v>
      </c>
      <c r="Z25" t="b">
        <v>1</v>
      </c>
    </row>
    <row r="26" spans="1:26" x14ac:dyDescent="0.25">
      <c r="A26" s="7" t="s">
        <v>120</v>
      </c>
      <c r="B26" s="7" t="s">
        <v>125</v>
      </c>
      <c r="C26" s="7" t="s">
        <v>26</v>
      </c>
      <c r="D26" s="7" t="s">
        <v>126</v>
      </c>
      <c r="E26" s="7" t="s">
        <v>127</v>
      </c>
      <c r="F26" s="1">
        <v>45204</v>
      </c>
      <c r="G26" s="7" t="s">
        <v>29</v>
      </c>
      <c r="H26" s="7" t="s">
        <v>26</v>
      </c>
      <c r="I26" s="7" t="s">
        <v>26</v>
      </c>
      <c r="J26" s="7" t="s">
        <v>30</v>
      </c>
      <c r="K26" s="7" t="s">
        <v>101</v>
      </c>
      <c r="L26" s="2">
        <v>400</v>
      </c>
      <c r="M26" s="2">
        <v>0</v>
      </c>
      <c r="N26" s="6">
        <v>0</v>
      </c>
      <c r="O26" s="2">
        <v>193.7</v>
      </c>
      <c r="P26" s="6">
        <v>0</v>
      </c>
      <c r="Q26" s="6">
        <v>0</v>
      </c>
      <c r="R26" s="6">
        <v>0</v>
      </c>
      <c r="S26" s="6">
        <v>0</v>
      </c>
      <c r="T26" s="2">
        <v>126.92</v>
      </c>
      <c r="U26" s="6">
        <v>0</v>
      </c>
      <c r="V26" s="6">
        <v>0</v>
      </c>
      <c r="W26" s="6">
        <v>0</v>
      </c>
      <c r="X26" s="2">
        <v>320.62</v>
      </c>
      <c r="Y26" t="b">
        <v>1</v>
      </c>
      <c r="Z26" t="b">
        <v>1</v>
      </c>
    </row>
    <row r="27" spans="1:26" x14ac:dyDescent="0.25">
      <c r="A27" s="7" t="s">
        <v>128</v>
      </c>
      <c r="B27" s="7" t="s">
        <v>68</v>
      </c>
      <c r="C27" s="7" t="s">
        <v>26</v>
      </c>
      <c r="D27" s="7" t="s">
        <v>129</v>
      </c>
      <c r="E27" s="7" t="s">
        <v>130</v>
      </c>
      <c r="F27" s="1">
        <v>45204</v>
      </c>
      <c r="G27" s="7" t="s">
        <v>29</v>
      </c>
      <c r="H27" s="7" t="s">
        <v>26</v>
      </c>
      <c r="I27" s="7" t="s">
        <v>26</v>
      </c>
      <c r="J27" s="7" t="s">
        <v>30</v>
      </c>
      <c r="K27" s="7" t="s">
        <v>131</v>
      </c>
      <c r="L27" s="2">
        <v>100</v>
      </c>
      <c r="M27" s="2">
        <v>0</v>
      </c>
      <c r="N27" s="6">
        <v>0</v>
      </c>
      <c r="O27" s="2">
        <v>856.96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2">
        <v>856.96</v>
      </c>
      <c r="Y27" t="b">
        <v>1</v>
      </c>
      <c r="Z27" t="b">
        <v>1</v>
      </c>
    </row>
    <row r="28" spans="1:26" x14ac:dyDescent="0.25">
      <c r="A28" s="7" t="s">
        <v>128</v>
      </c>
      <c r="B28" s="7" t="s">
        <v>132</v>
      </c>
      <c r="C28" s="7" t="s">
        <v>26</v>
      </c>
      <c r="D28" s="7" t="s">
        <v>133</v>
      </c>
      <c r="E28" s="7" t="s">
        <v>134</v>
      </c>
      <c r="F28" s="1">
        <v>45204</v>
      </c>
      <c r="G28" s="7" t="s">
        <v>29</v>
      </c>
      <c r="H28" s="7" t="s">
        <v>26</v>
      </c>
      <c r="I28" s="7" t="s">
        <v>26</v>
      </c>
      <c r="J28" s="7" t="s">
        <v>30</v>
      </c>
      <c r="K28" s="7" t="s">
        <v>131</v>
      </c>
      <c r="L28" s="2">
        <v>200</v>
      </c>
      <c r="M28" s="2">
        <v>0</v>
      </c>
      <c r="N28" s="6">
        <v>0</v>
      </c>
      <c r="O28" s="2">
        <v>856.96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2">
        <v>856.96</v>
      </c>
      <c r="Y28" t="b">
        <v>1</v>
      </c>
      <c r="Z28" t="b">
        <v>1</v>
      </c>
    </row>
    <row r="29" spans="1:26" x14ac:dyDescent="0.25">
      <c r="A29" s="7" t="s">
        <v>135</v>
      </c>
      <c r="B29" s="7" t="s">
        <v>136</v>
      </c>
      <c r="C29" s="7" t="s">
        <v>26</v>
      </c>
      <c r="D29" s="7" t="s">
        <v>137</v>
      </c>
      <c r="E29" s="7" t="s">
        <v>138</v>
      </c>
      <c r="F29" s="1">
        <v>44924</v>
      </c>
      <c r="G29" s="7" t="s">
        <v>29</v>
      </c>
      <c r="H29" s="7" t="s">
        <v>26</v>
      </c>
      <c r="I29" s="7" t="s">
        <v>26</v>
      </c>
      <c r="J29" s="7" t="s">
        <v>30</v>
      </c>
      <c r="K29" s="7" t="s">
        <v>31</v>
      </c>
      <c r="L29" s="2">
        <v>3400</v>
      </c>
      <c r="M29" s="2">
        <v>0</v>
      </c>
      <c r="N29" s="6">
        <v>0</v>
      </c>
      <c r="O29" s="2">
        <v>1131.27</v>
      </c>
      <c r="P29" s="6">
        <v>0</v>
      </c>
      <c r="Q29" s="6">
        <v>0</v>
      </c>
      <c r="R29" s="6">
        <v>0</v>
      </c>
      <c r="S29" s="6">
        <v>0</v>
      </c>
      <c r="T29" s="2">
        <v>1518.31</v>
      </c>
      <c r="U29" s="6">
        <v>0</v>
      </c>
      <c r="V29" s="6">
        <v>0</v>
      </c>
      <c r="W29" s="6">
        <v>0</v>
      </c>
      <c r="X29" s="2">
        <v>2649.58</v>
      </c>
      <c r="Y29" t="b">
        <v>1</v>
      </c>
      <c r="Z29" t="b">
        <v>1</v>
      </c>
    </row>
    <row r="30" spans="1:26" x14ac:dyDescent="0.25">
      <c r="A30" s="7" t="s">
        <v>139</v>
      </c>
      <c r="B30" s="7" t="s">
        <v>140</v>
      </c>
      <c r="C30" s="7" t="s">
        <v>26</v>
      </c>
      <c r="D30" s="7" t="s">
        <v>141</v>
      </c>
      <c r="E30" s="7" t="s">
        <v>142</v>
      </c>
      <c r="F30" s="1">
        <v>45575</v>
      </c>
      <c r="G30" s="7" t="s">
        <v>29</v>
      </c>
      <c r="H30" s="7" t="s">
        <v>26</v>
      </c>
      <c r="I30" s="7" t="s">
        <v>26</v>
      </c>
      <c r="J30" s="7" t="s">
        <v>30</v>
      </c>
      <c r="K30" s="7" t="s">
        <v>114</v>
      </c>
      <c r="L30" s="2">
        <v>29700</v>
      </c>
      <c r="M30" s="2">
        <v>0</v>
      </c>
      <c r="N30" s="6">
        <v>0</v>
      </c>
      <c r="O30" s="2">
        <v>5258.38</v>
      </c>
      <c r="P30" s="6">
        <v>0</v>
      </c>
      <c r="Q30" s="6">
        <v>0</v>
      </c>
      <c r="R30" s="6">
        <v>0</v>
      </c>
      <c r="S30" s="6">
        <v>0</v>
      </c>
      <c r="T30" s="2">
        <v>13611.47</v>
      </c>
      <c r="U30" s="6">
        <v>0</v>
      </c>
      <c r="V30" s="6">
        <v>0</v>
      </c>
      <c r="W30" s="6">
        <v>0</v>
      </c>
      <c r="X30" s="2">
        <v>18869.849999999999</v>
      </c>
      <c r="Y30" t="b">
        <v>1</v>
      </c>
      <c r="Z30" t="b">
        <v>1</v>
      </c>
    </row>
    <row r="31" spans="1:26" x14ac:dyDescent="0.25">
      <c r="A31" s="7" t="s">
        <v>143</v>
      </c>
      <c r="B31" s="7" t="s">
        <v>144</v>
      </c>
      <c r="C31" s="7" t="s">
        <v>145</v>
      </c>
      <c r="D31" s="7" t="s">
        <v>146</v>
      </c>
      <c r="E31" s="7" t="s">
        <v>147</v>
      </c>
      <c r="F31" s="1">
        <v>36454</v>
      </c>
      <c r="G31" s="7" t="s">
        <v>29</v>
      </c>
      <c r="H31" s="7" t="s">
        <v>26</v>
      </c>
      <c r="I31" s="7" t="s">
        <v>26</v>
      </c>
      <c r="J31" s="7" t="s">
        <v>30</v>
      </c>
      <c r="K31" s="7" t="s">
        <v>148</v>
      </c>
      <c r="L31" s="2">
        <v>0</v>
      </c>
      <c r="M31" s="2">
        <v>18</v>
      </c>
      <c r="N31" s="6">
        <v>0</v>
      </c>
      <c r="O31" s="2">
        <v>860.83</v>
      </c>
      <c r="P31" s="6">
        <v>0</v>
      </c>
      <c r="Q31" s="6">
        <v>0</v>
      </c>
      <c r="R31" s="2">
        <v>782.91</v>
      </c>
      <c r="S31" s="2">
        <v>77.92</v>
      </c>
      <c r="T31" s="2">
        <v>28489.65</v>
      </c>
      <c r="U31" s="6">
        <v>0</v>
      </c>
      <c r="V31" s="6">
        <v>0</v>
      </c>
      <c r="W31" s="6">
        <v>0</v>
      </c>
      <c r="X31" s="2">
        <v>29350.48</v>
      </c>
      <c r="Y31" t="b">
        <v>1</v>
      </c>
      <c r="Z31" t="b">
        <v>1</v>
      </c>
    </row>
    <row r="32" spans="1:26" x14ac:dyDescent="0.25">
      <c r="A32" s="7" t="s">
        <v>149</v>
      </c>
      <c r="B32" s="7" t="s">
        <v>38</v>
      </c>
      <c r="C32" s="7" t="s">
        <v>26</v>
      </c>
      <c r="D32" s="7" t="s">
        <v>150</v>
      </c>
      <c r="E32" s="7" t="s">
        <v>151</v>
      </c>
      <c r="F32" s="1">
        <v>39001</v>
      </c>
      <c r="G32" s="7" t="s">
        <v>29</v>
      </c>
      <c r="H32" s="7" t="s">
        <v>26</v>
      </c>
      <c r="I32" s="7" t="s">
        <v>26</v>
      </c>
      <c r="J32" s="7" t="s">
        <v>30</v>
      </c>
      <c r="K32" s="7" t="s">
        <v>152</v>
      </c>
      <c r="L32" s="2">
        <v>0</v>
      </c>
      <c r="M32" s="2">
        <v>0</v>
      </c>
      <c r="N32" s="6">
        <v>0</v>
      </c>
      <c r="O32" s="2">
        <v>1290.44</v>
      </c>
      <c r="P32" s="6">
        <v>0</v>
      </c>
      <c r="Q32" s="6">
        <v>0</v>
      </c>
      <c r="R32" s="2">
        <v>1112.21</v>
      </c>
      <c r="S32" s="2">
        <v>152.93</v>
      </c>
      <c r="T32" s="2">
        <v>3150.66</v>
      </c>
      <c r="U32" s="6">
        <v>0</v>
      </c>
      <c r="V32" s="6">
        <v>0</v>
      </c>
      <c r="W32" s="6">
        <v>0</v>
      </c>
      <c r="X32" s="2">
        <v>4441.1000000000004</v>
      </c>
      <c r="Y32" t="b">
        <v>1</v>
      </c>
      <c r="Z32" t="b">
        <v>1</v>
      </c>
    </row>
    <row r="33" spans="1:26" x14ac:dyDescent="0.25">
      <c r="A33" s="7" t="s">
        <v>149</v>
      </c>
      <c r="B33" s="7" t="s">
        <v>72</v>
      </c>
      <c r="C33" s="7" t="s">
        <v>26</v>
      </c>
      <c r="D33" s="7" t="s">
        <v>153</v>
      </c>
      <c r="E33" s="7" t="s">
        <v>154</v>
      </c>
      <c r="F33" s="1">
        <v>44924</v>
      </c>
      <c r="G33" s="7" t="s">
        <v>29</v>
      </c>
      <c r="H33" s="7" t="s">
        <v>26</v>
      </c>
      <c r="I33" s="7" t="s">
        <v>26</v>
      </c>
      <c r="J33" s="7" t="s">
        <v>30</v>
      </c>
      <c r="K33" s="7" t="s">
        <v>31</v>
      </c>
      <c r="L33" s="2">
        <v>4800</v>
      </c>
      <c r="M33" s="2">
        <v>0</v>
      </c>
      <c r="N33" s="6">
        <v>0</v>
      </c>
      <c r="O33" s="2">
        <v>1599.97</v>
      </c>
      <c r="P33" s="6">
        <v>0</v>
      </c>
      <c r="Q33" s="6">
        <v>0</v>
      </c>
      <c r="R33" s="6">
        <v>0</v>
      </c>
      <c r="S33" s="6">
        <v>0</v>
      </c>
      <c r="T33" s="2">
        <v>2799.38</v>
      </c>
      <c r="U33" s="6">
        <v>0</v>
      </c>
      <c r="V33" s="6">
        <v>0</v>
      </c>
      <c r="W33" s="6">
        <v>0</v>
      </c>
      <c r="X33" s="2">
        <v>4399.3500000000004</v>
      </c>
      <c r="Y33" t="b">
        <v>1</v>
      </c>
      <c r="Z33" t="b">
        <v>1</v>
      </c>
    </row>
    <row r="34" spans="1:26" x14ac:dyDescent="0.25">
      <c r="A34" s="7" t="s">
        <v>155</v>
      </c>
      <c r="B34" s="7" t="s">
        <v>106</v>
      </c>
      <c r="C34" s="7" t="s">
        <v>26</v>
      </c>
      <c r="D34" s="7" t="s">
        <v>156</v>
      </c>
      <c r="E34" s="7" t="s">
        <v>157</v>
      </c>
      <c r="F34" s="1">
        <v>45204</v>
      </c>
      <c r="G34" s="7" t="s">
        <v>29</v>
      </c>
      <c r="H34" s="7" t="s">
        <v>26</v>
      </c>
      <c r="I34" s="7" t="s">
        <v>26</v>
      </c>
      <c r="J34" s="7" t="s">
        <v>30</v>
      </c>
      <c r="K34" s="7" t="s">
        <v>158</v>
      </c>
      <c r="L34" s="2">
        <v>6500</v>
      </c>
      <c r="M34" s="2">
        <v>0</v>
      </c>
      <c r="N34" s="6">
        <v>0</v>
      </c>
      <c r="O34" s="2">
        <v>172.61</v>
      </c>
      <c r="P34" s="6">
        <v>0</v>
      </c>
      <c r="Q34" s="6">
        <v>0</v>
      </c>
      <c r="R34" s="6">
        <v>0</v>
      </c>
      <c r="S34" s="6">
        <v>0</v>
      </c>
      <c r="T34" s="2">
        <v>36516.15</v>
      </c>
      <c r="U34" s="6">
        <v>0</v>
      </c>
      <c r="V34" s="6">
        <v>0</v>
      </c>
      <c r="W34" s="6">
        <v>0</v>
      </c>
      <c r="X34" s="2">
        <v>36688.76</v>
      </c>
      <c r="Y34" t="b">
        <v>1</v>
      </c>
      <c r="Z34" t="b">
        <v>1</v>
      </c>
    </row>
    <row r="35" spans="1:26" x14ac:dyDescent="0.25">
      <c r="A35" s="7" t="s">
        <v>155</v>
      </c>
      <c r="B35" s="7" t="s">
        <v>159</v>
      </c>
      <c r="C35" s="7" t="s">
        <v>160</v>
      </c>
      <c r="D35" s="7" t="s">
        <v>161</v>
      </c>
      <c r="E35" s="7" t="s">
        <v>162</v>
      </c>
      <c r="F35" s="1">
        <v>44924</v>
      </c>
      <c r="G35" s="7" t="s">
        <v>29</v>
      </c>
      <c r="H35" s="7" t="s">
        <v>26</v>
      </c>
      <c r="I35" s="7" t="s">
        <v>26</v>
      </c>
      <c r="J35" s="7" t="s">
        <v>30</v>
      </c>
      <c r="K35" s="7" t="s">
        <v>163</v>
      </c>
      <c r="L35" s="2">
        <v>15000</v>
      </c>
      <c r="M35" s="2">
        <v>0</v>
      </c>
      <c r="N35" s="6">
        <v>0</v>
      </c>
      <c r="O35" s="2">
        <v>5984.45</v>
      </c>
      <c r="P35" s="6">
        <v>0</v>
      </c>
      <c r="Q35" s="6">
        <v>0</v>
      </c>
      <c r="R35" s="6">
        <v>0</v>
      </c>
      <c r="S35" s="6">
        <v>0</v>
      </c>
      <c r="T35" s="2">
        <v>19939.27</v>
      </c>
      <c r="U35" s="6">
        <v>0</v>
      </c>
      <c r="V35" s="6">
        <v>0</v>
      </c>
      <c r="W35" s="6">
        <v>0</v>
      </c>
      <c r="X35" s="2">
        <v>25923.72</v>
      </c>
      <c r="Y35" t="b">
        <v>1</v>
      </c>
      <c r="Z35" t="b">
        <v>1</v>
      </c>
    </row>
    <row r="36" spans="1:26" x14ac:dyDescent="0.25">
      <c r="A36" s="7" t="s">
        <v>155</v>
      </c>
      <c r="B36" s="7" t="s">
        <v>159</v>
      </c>
      <c r="C36" s="7" t="s">
        <v>164</v>
      </c>
      <c r="D36" s="7" t="s">
        <v>165</v>
      </c>
      <c r="E36" s="7" t="s">
        <v>166</v>
      </c>
      <c r="F36" s="1">
        <v>45204</v>
      </c>
      <c r="G36" s="7" t="s">
        <v>29</v>
      </c>
      <c r="H36" s="7" t="s">
        <v>26</v>
      </c>
      <c r="I36" s="7" t="s">
        <v>26</v>
      </c>
      <c r="J36" s="7" t="s">
        <v>30</v>
      </c>
      <c r="K36" s="7" t="s">
        <v>114</v>
      </c>
      <c r="L36" s="2">
        <v>20100</v>
      </c>
      <c r="M36" s="2">
        <v>0</v>
      </c>
      <c r="N36" s="6">
        <v>0</v>
      </c>
      <c r="O36" s="2">
        <v>4946.78</v>
      </c>
      <c r="P36" s="6">
        <v>0</v>
      </c>
      <c r="Q36" s="6">
        <v>0</v>
      </c>
      <c r="R36" s="6">
        <v>0</v>
      </c>
      <c r="S36" s="6">
        <v>0</v>
      </c>
      <c r="T36" s="2">
        <v>16747.8</v>
      </c>
      <c r="U36" s="6">
        <v>0</v>
      </c>
      <c r="V36" s="6">
        <v>0</v>
      </c>
      <c r="W36" s="6">
        <v>0</v>
      </c>
      <c r="X36" s="2">
        <v>21694.58</v>
      </c>
      <c r="Y36" t="b">
        <v>1</v>
      </c>
      <c r="Z36" t="b">
        <v>1</v>
      </c>
    </row>
    <row r="37" spans="1:26" x14ac:dyDescent="0.25">
      <c r="A37" s="7" t="s">
        <v>167</v>
      </c>
      <c r="B37" s="7" t="s">
        <v>168</v>
      </c>
      <c r="C37" s="7" t="s">
        <v>26</v>
      </c>
      <c r="D37" s="7" t="s">
        <v>169</v>
      </c>
      <c r="E37" s="7" t="s">
        <v>170</v>
      </c>
      <c r="F37" s="1">
        <v>39800</v>
      </c>
      <c r="G37" s="7" t="s">
        <v>29</v>
      </c>
      <c r="H37" s="7" t="s">
        <v>26</v>
      </c>
      <c r="I37" s="7" t="s">
        <v>26</v>
      </c>
      <c r="J37" s="7" t="s">
        <v>30</v>
      </c>
      <c r="K37" s="7" t="s">
        <v>171</v>
      </c>
      <c r="L37" s="2">
        <v>0</v>
      </c>
      <c r="M37" s="2">
        <v>0</v>
      </c>
      <c r="N37" s="6">
        <v>0</v>
      </c>
      <c r="O37" s="2">
        <v>5936.35</v>
      </c>
      <c r="P37" s="6">
        <v>0</v>
      </c>
      <c r="Q37" s="6">
        <v>0</v>
      </c>
      <c r="R37" s="6">
        <v>0</v>
      </c>
      <c r="S37" s="6">
        <v>0</v>
      </c>
      <c r="T37" s="2">
        <v>145788.29</v>
      </c>
      <c r="U37" s="6">
        <v>0</v>
      </c>
      <c r="V37" s="6">
        <v>0</v>
      </c>
      <c r="W37" s="6">
        <v>0</v>
      </c>
      <c r="X37" s="2">
        <v>151724.64000000001</v>
      </c>
      <c r="Y37" t="b">
        <v>1</v>
      </c>
      <c r="Z37" t="b">
        <v>1</v>
      </c>
    </row>
    <row r="38" spans="1:26" x14ac:dyDescent="0.25">
      <c r="A38" s="7" t="s">
        <v>167</v>
      </c>
      <c r="B38" s="7" t="s">
        <v>168</v>
      </c>
      <c r="C38" s="7" t="s">
        <v>26</v>
      </c>
      <c r="D38" s="7" t="s">
        <v>169</v>
      </c>
      <c r="E38" s="7" t="s">
        <v>172</v>
      </c>
      <c r="F38" s="1">
        <v>45204</v>
      </c>
      <c r="G38" s="7" t="s">
        <v>29</v>
      </c>
      <c r="H38" s="7" t="s">
        <v>26</v>
      </c>
      <c r="I38" s="7" t="s">
        <v>26</v>
      </c>
      <c r="J38" s="7" t="s">
        <v>30</v>
      </c>
      <c r="K38" s="7" t="s">
        <v>173</v>
      </c>
      <c r="L38" s="2">
        <v>28600</v>
      </c>
      <c r="M38" s="2">
        <v>0</v>
      </c>
      <c r="N38" s="6">
        <v>0</v>
      </c>
      <c r="O38" s="2">
        <v>3682.63</v>
      </c>
      <c r="P38" s="6">
        <v>0</v>
      </c>
      <c r="Q38" s="6">
        <v>0</v>
      </c>
      <c r="R38" s="6">
        <v>0</v>
      </c>
      <c r="S38" s="6">
        <v>0</v>
      </c>
      <c r="T38" s="2">
        <v>37737.65</v>
      </c>
      <c r="U38" s="6">
        <v>0</v>
      </c>
      <c r="V38" s="6">
        <v>0</v>
      </c>
      <c r="W38" s="6">
        <v>0</v>
      </c>
      <c r="X38" s="2">
        <v>41420.28</v>
      </c>
      <c r="Y38" t="b">
        <v>1</v>
      </c>
      <c r="Z38" t="b">
        <v>1</v>
      </c>
    </row>
    <row r="39" spans="1:26" x14ac:dyDescent="0.25">
      <c r="A39" s="7" t="s">
        <v>174</v>
      </c>
      <c r="B39" s="7" t="s">
        <v>175</v>
      </c>
      <c r="C39" s="7" t="s">
        <v>26</v>
      </c>
      <c r="D39" s="7" t="s">
        <v>176</v>
      </c>
      <c r="E39" s="7" t="s">
        <v>177</v>
      </c>
      <c r="F39" s="1">
        <v>45204</v>
      </c>
      <c r="G39" s="7" t="s">
        <v>29</v>
      </c>
      <c r="H39" s="7" t="s">
        <v>26</v>
      </c>
      <c r="I39" s="7" t="s">
        <v>26</v>
      </c>
      <c r="J39" s="7" t="s">
        <v>30</v>
      </c>
      <c r="K39" s="7" t="s">
        <v>79</v>
      </c>
      <c r="L39" s="2">
        <v>33100</v>
      </c>
      <c r="M39" s="2">
        <v>0</v>
      </c>
      <c r="N39" s="6">
        <v>0</v>
      </c>
      <c r="O39" s="2">
        <v>5781.43</v>
      </c>
      <c r="P39" s="6">
        <v>0</v>
      </c>
      <c r="Q39" s="6">
        <v>0</v>
      </c>
      <c r="R39" s="6">
        <v>0</v>
      </c>
      <c r="S39" s="6">
        <v>0</v>
      </c>
      <c r="T39" s="2">
        <v>23876.41</v>
      </c>
      <c r="U39" s="6">
        <v>0</v>
      </c>
      <c r="V39" s="6">
        <v>0</v>
      </c>
      <c r="W39" s="6">
        <v>0</v>
      </c>
      <c r="X39" s="2">
        <v>29657.84</v>
      </c>
      <c r="Y39" t="b">
        <v>1</v>
      </c>
      <c r="Z39" t="b">
        <v>1</v>
      </c>
    </row>
    <row r="40" spans="1:26" x14ac:dyDescent="0.25">
      <c r="A40" s="7" t="s">
        <v>178</v>
      </c>
      <c r="B40" s="7" t="s">
        <v>179</v>
      </c>
      <c r="C40" s="7" t="s">
        <v>26</v>
      </c>
      <c r="D40" s="7" t="s">
        <v>180</v>
      </c>
      <c r="E40" s="7" t="s">
        <v>181</v>
      </c>
      <c r="F40" s="1">
        <v>44924</v>
      </c>
      <c r="G40" s="7" t="s">
        <v>29</v>
      </c>
      <c r="H40" s="7" t="s">
        <v>26</v>
      </c>
      <c r="I40" s="7" t="s">
        <v>26</v>
      </c>
      <c r="J40" s="7" t="s">
        <v>30</v>
      </c>
      <c r="K40" s="7" t="s">
        <v>31</v>
      </c>
      <c r="L40" s="2">
        <v>11400</v>
      </c>
      <c r="M40" s="2">
        <v>0</v>
      </c>
      <c r="N40" s="6">
        <v>0</v>
      </c>
      <c r="O40" s="2">
        <v>3806.33</v>
      </c>
      <c r="P40" s="6">
        <v>0</v>
      </c>
      <c r="Q40" s="6">
        <v>0</v>
      </c>
      <c r="R40" s="6">
        <v>0</v>
      </c>
      <c r="S40" s="6">
        <v>0</v>
      </c>
      <c r="T40" s="2">
        <v>5943.47</v>
      </c>
      <c r="U40" s="6">
        <v>0</v>
      </c>
      <c r="V40" s="6">
        <v>0</v>
      </c>
      <c r="W40" s="6">
        <v>0</v>
      </c>
      <c r="X40" s="2">
        <v>9749.7999999999993</v>
      </c>
      <c r="Y40" t="b">
        <v>1</v>
      </c>
      <c r="Z40" t="b">
        <v>1</v>
      </c>
    </row>
    <row r="41" spans="1:26" x14ac:dyDescent="0.25">
      <c r="A41" s="7" t="s">
        <v>182</v>
      </c>
      <c r="B41" s="7" t="s">
        <v>183</v>
      </c>
      <c r="C41" s="7" t="s">
        <v>26</v>
      </c>
      <c r="D41" s="7" t="s">
        <v>184</v>
      </c>
      <c r="E41" s="7" t="s">
        <v>185</v>
      </c>
      <c r="F41" s="1">
        <v>44489</v>
      </c>
      <c r="G41" s="7" t="s">
        <v>29</v>
      </c>
      <c r="H41" s="7" t="s">
        <v>26</v>
      </c>
      <c r="I41" s="7" t="s">
        <v>26</v>
      </c>
      <c r="J41" s="7" t="s">
        <v>30</v>
      </c>
      <c r="K41" s="7" t="s">
        <v>186</v>
      </c>
      <c r="L41" s="2">
        <v>141000</v>
      </c>
      <c r="M41" s="2">
        <v>0</v>
      </c>
      <c r="N41" s="6">
        <v>0</v>
      </c>
      <c r="O41" s="2">
        <v>9063.58</v>
      </c>
      <c r="P41" s="6">
        <v>0</v>
      </c>
      <c r="Q41" s="6">
        <v>0</v>
      </c>
      <c r="R41" s="6">
        <v>0</v>
      </c>
      <c r="S41" s="6">
        <v>0</v>
      </c>
      <c r="T41" s="2">
        <v>62052.86</v>
      </c>
      <c r="U41" s="6">
        <v>0</v>
      </c>
      <c r="V41" s="6">
        <v>0</v>
      </c>
      <c r="W41" s="6">
        <v>0</v>
      </c>
      <c r="X41" s="2">
        <v>71116.44</v>
      </c>
      <c r="Y41" t="b">
        <v>1</v>
      </c>
      <c r="Z41" t="b">
        <v>1</v>
      </c>
    </row>
    <row r="42" spans="1:26" x14ac:dyDescent="0.25">
      <c r="A42" s="7" t="s">
        <v>187</v>
      </c>
      <c r="B42" s="7" t="s">
        <v>188</v>
      </c>
      <c r="C42" s="7" t="s">
        <v>26</v>
      </c>
      <c r="D42" s="7" t="s">
        <v>189</v>
      </c>
      <c r="E42" s="7" t="s">
        <v>190</v>
      </c>
      <c r="F42" s="1">
        <v>45575</v>
      </c>
      <c r="G42" s="7" t="s">
        <v>29</v>
      </c>
      <c r="H42" s="7" t="s">
        <v>26</v>
      </c>
      <c r="I42" s="7" t="s">
        <v>26</v>
      </c>
      <c r="J42" s="7" t="s">
        <v>30</v>
      </c>
      <c r="K42" s="7" t="s">
        <v>41</v>
      </c>
      <c r="L42" s="2">
        <v>31400</v>
      </c>
      <c r="M42" s="2">
        <v>0</v>
      </c>
      <c r="N42" s="6">
        <v>0</v>
      </c>
      <c r="O42" s="2">
        <v>8119.77</v>
      </c>
      <c r="P42" s="6">
        <v>0</v>
      </c>
      <c r="Q42" s="6">
        <v>0</v>
      </c>
      <c r="R42" s="6">
        <v>0</v>
      </c>
      <c r="S42" s="6">
        <v>0</v>
      </c>
      <c r="T42" s="2">
        <v>26225.32</v>
      </c>
      <c r="U42" s="6">
        <v>0</v>
      </c>
      <c r="V42" s="6">
        <v>0</v>
      </c>
      <c r="W42" s="6">
        <v>0</v>
      </c>
      <c r="X42" s="2">
        <v>34345.089999999997</v>
      </c>
      <c r="Y42" t="b">
        <v>1</v>
      </c>
      <c r="Z42" t="b">
        <v>1</v>
      </c>
    </row>
    <row r="43" spans="1:26" x14ac:dyDescent="0.25">
      <c r="A43" s="7" t="s">
        <v>191</v>
      </c>
      <c r="B43" s="7" t="s">
        <v>24</v>
      </c>
      <c r="C43" s="7" t="s">
        <v>26</v>
      </c>
      <c r="D43" s="7" t="s">
        <v>192</v>
      </c>
      <c r="E43" s="7" t="s">
        <v>193</v>
      </c>
      <c r="F43" s="1">
        <v>44924</v>
      </c>
      <c r="G43" s="7" t="s">
        <v>29</v>
      </c>
      <c r="H43" s="7" t="s">
        <v>26</v>
      </c>
      <c r="I43" s="7" t="s">
        <v>26</v>
      </c>
      <c r="J43" s="7" t="s">
        <v>30</v>
      </c>
      <c r="K43" s="7" t="s">
        <v>31</v>
      </c>
      <c r="L43" s="2">
        <v>6700</v>
      </c>
      <c r="M43" s="2">
        <v>0</v>
      </c>
      <c r="N43" s="6">
        <v>0</v>
      </c>
      <c r="O43" s="2">
        <v>2246.5700000000002</v>
      </c>
      <c r="P43" s="6">
        <v>0</v>
      </c>
      <c r="Q43" s="6">
        <v>0</v>
      </c>
      <c r="R43" s="6">
        <v>0</v>
      </c>
      <c r="S43" s="6">
        <v>0</v>
      </c>
      <c r="T43" s="2">
        <v>3174.72</v>
      </c>
      <c r="U43" s="6">
        <v>0</v>
      </c>
      <c r="V43" s="6">
        <v>0</v>
      </c>
      <c r="W43" s="6">
        <v>0</v>
      </c>
      <c r="X43" s="2">
        <v>5421.29</v>
      </c>
      <c r="Y43" t="b">
        <v>1</v>
      </c>
      <c r="Z43" t="b">
        <v>1</v>
      </c>
    </row>
    <row r="44" spans="1:26" x14ac:dyDescent="0.25">
      <c r="A44" s="7" t="s">
        <v>194</v>
      </c>
      <c r="B44" s="7" t="s">
        <v>195</v>
      </c>
      <c r="C44" s="7" t="s">
        <v>26</v>
      </c>
      <c r="D44" s="7" t="s">
        <v>196</v>
      </c>
      <c r="E44" s="7" t="s">
        <v>197</v>
      </c>
      <c r="F44" s="1">
        <v>45575</v>
      </c>
      <c r="G44" s="7" t="s">
        <v>29</v>
      </c>
      <c r="H44" s="7" t="s">
        <v>26</v>
      </c>
      <c r="I44" s="7" t="s">
        <v>26</v>
      </c>
      <c r="J44" s="7" t="s">
        <v>30</v>
      </c>
      <c r="K44" s="7" t="s">
        <v>41</v>
      </c>
      <c r="L44" s="2">
        <v>25200</v>
      </c>
      <c r="M44" s="2">
        <v>0</v>
      </c>
      <c r="N44" s="6">
        <v>0</v>
      </c>
      <c r="O44" s="2">
        <v>6621.91</v>
      </c>
      <c r="P44" s="6">
        <v>0</v>
      </c>
      <c r="Q44" s="6">
        <v>0</v>
      </c>
      <c r="R44" s="6">
        <v>0</v>
      </c>
      <c r="S44" s="6">
        <v>0</v>
      </c>
      <c r="T44" s="2">
        <v>21180.55</v>
      </c>
      <c r="U44" s="6">
        <v>0</v>
      </c>
      <c r="V44" s="6">
        <v>0</v>
      </c>
      <c r="W44" s="6">
        <v>0</v>
      </c>
      <c r="X44" s="2">
        <v>27802.46</v>
      </c>
      <c r="Y44" t="b">
        <v>1</v>
      </c>
      <c r="Z44" t="b">
        <v>1</v>
      </c>
    </row>
    <row r="45" spans="1:26" x14ac:dyDescent="0.25">
      <c r="A45" s="7" t="s">
        <v>198</v>
      </c>
      <c r="B45" s="7" t="s">
        <v>38</v>
      </c>
      <c r="C45" s="7" t="s">
        <v>26</v>
      </c>
      <c r="D45" s="7" t="s">
        <v>199</v>
      </c>
      <c r="E45" s="7" t="s">
        <v>200</v>
      </c>
      <c r="F45" s="1">
        <v>45204</v>
      </c>
      <c r="G45" s="7" t="s">
        <v>29</v>
      </c>
      <c r="H45" s="7" t="s">
        <v>26</v>
      </c>
      <c r="I45" s="7" t="s">
        <v>26</v>
      </c>
      <c r="J45" s="7" t="s">
        <v>30</v>
      </c>
      <c r="K45" s="7" t="s">
        <v>201</v>
      </c>
      <c r="L45" s="2">
        <v>100</v>
      </c>
      <c r="M45" s="2">
        <v>0</v>
      </c>
      <c r="N45" s="6">
        <v>0</v>
      </c>
      <c r="O45" s="2">
        <v>1074.04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2">
        <v>1074.04</v>
      </c>
      <c r="Y45" t="b">
        <v>1</v>
      </c>
      <c r="Z45" t="b">
        <v>1</v>
      </c>
    </row>
    <row r="46" spans="1:26" x14ac:dyDescent="0.25">
      <c r="A46" s="7" t="s">
        <v>198</v>
      </c>
      <c r="B46" s="7" t="s">
        <v>202</v>
      </c>
      <c r="C46" s="7" t="s">
        <v>26</v>
      </c>
      <c r="D46" s="7" t="s">
        <v>203</v>
      </c>
      <c r="E46" s="7" t="s">
        <v>204</v>
      </c>
      <c r="F46" s="1">
        <v>45575</v>
      </c>
      <c r="G46" s="7" t="s">
        <v>29</v>
      </c>
      <c r="H46" s="7" t="s">
        <v>26</v>
      </c>
      <c r="I46" s="7" t="s">
        <v>26</v>
      </c>
      <c r="J46" s="7" t="s">
        <v>30</v>
      </c>
      <c r="K46" s="7" t="s">
        <v>205</v>
      </c>
      <c r="L46" s="2">
        <v>33300</v>
      </c>
      <c r="M46" s="2">
        <v>0</v>
      </c>
      <c r="N46" s="6">
        <v>0</v>
      </c>
      <c r="O46" s="2">
        <v>14362.97</v>
      </c>
      <c r="P46" s="6">
        <v>0</v>
      </c>
      <c r="Q46" s="6">
        <v>0</v>
      </c>
      <c r="R46" s="6">
        <v>0</v>
      </c>
      <c r="S46" s="6">
        <v>0</v>
      </c>
      <c r="T46" s="2">
        <v>25973.95</v>
      </c>
      <c r="U46" s="6">
        <v>0</v>
      </c>
      <c r="V46" s="6">
        <v>0</v>
      </c>
      <c r="W46" s="6">
        <v>0</v>
      </c>
      <c r="X46" s="2">
        <v>40336.92</v>
      </c>
      <c r="Y46" t="b">
        <v>1</v>
      </c>
      <c r="Z46" t="b">
        <v>1</v>
      </c>
    </row>
    <row r="47" spans="1:26" x14ac:dyDescent="0.25">
      <c r="A47" s="7" t="s">
        <v>206</v>
      </c>
      <c r="B47" s="7" t="s">
        <v>207</v>
      </c>
      <c r="C47" s="7" t="s">
        <v>208</v>
      </c>
      <c r="D47" s="7" t="s">
        <v>209</v>
      </c>
      <c r="E47" s="7" t="s">
        <v>210</v>
      </c>
      <c r="F47" s="1">
        <v>45575</v>
      </c>
      <c r="G47" s="7" t="s">
        <v>29</v>
      </c>
      <c r="H47" s="7" t="s">
        <v>26</v>
      </c>
      <c r="I47" s="7" t="s">
        <v>26</v>
      </c>
      <c r="J47" s="7" t="s">
        <v>30</v>
      </c>
      <c r="K47" s="7" t="s">
        <v>211</v>
      </c>
      <c r="L47" s="2">
        <v>22300</v>
      </c>
      <c r="M47" s="2">
        <v>0</v>
      </c>
      <c r="N47" s="6">
        <v>0</v>
      </c>
      <c r="O47" s="2">
        <v>13289.93</v>
      </c>
      <c r="P47" s="6">
        <v>0</v>
      </c>
      <c r="Q47" s="6">
        <v>0</v>
      </c>
      <c r="R47" s="6">
        <v>0</v>
      </c>
      <c r="S47" s="6">
        <v>0</v>
      </c>
      <c r="T47" s="2">
        <v>20895.7</v>
      </c>
      <c r="U47" s="6">
        <v>0</v>
      </c>
      <c r="V47" s="6">
        <v>0</v>
      </c>
      <c r="W47" s="6">
        <v>0</v>
      </c>
      <c r="X47" s="2">
        <v>34185.629999999997</v>
      </c>
      <c r="Y47" t="b">
        <v>1</v>
      </c>
      <c r="Z47" t="b">
        <v>1</v>
      </c>
    </row>
    <row r="48" spans="1:26" x14ac:dyDescent="0.25">
      <c r="A48" s="7" t="s">
        <v>206</v>
      </c>
      <c r="B48" s="7" t="s">
        <v>144</v>
      </c>
      <c r="C48" s="7" t="s">
        <v>26</v>
      </c>
      <c r="D48" s="7" t="s">
        <v>212</v>
      </c>
      <c r="E48" s="7" t="s">
        <v>213</v>
      </c>
      <c r="F48" s="1">
        <v>35719</v>
      </c>
      <c r="G48" s="7" t="s">
        <v>29</v>
      </c>
      <c r="H48" s="7" t="s">
        <v>26</v>
      </c>
      <c r="I48" s="7" t="s">
        <v>26</v>
      </c>
      <c r="J48" s="7" t="s">
        <v>30</v>
      </c>
      <c r="K48" s="7" t="s">
        <v>214</v>
      </c>
      <c r="L48" s="2">
        <v>0</v>
      </c>
      <c r="M48" s="2">
        <v>18</v>
      </c>
      <c r="N48" s="6">
        <v>0</v>
      </c>
      <c r="O48" s="2">
        <v>523.13</v>
      </c>
      <c r="P48" s="6">
        <v>0</v>
      </c>
      <c r="Q48" s="6">
        <v>0</v>
      </c>
      <c r="R48" s="6">
        <v>0</v>
      </c>
      <c r="S48" s="6">
        <v>0</v>
      </c>
      <c r="T48" s="2">
        <v>6658.41</v>
      </c>
      <c r="U48" s="6">
        <v>0</v>
      </c>
      <c r="V48" s="6">
        <v>0</v>
      </c>
      <c r="W48" s="6">
        <v>0</v>
      </c>
      <c r="X48" s="2">
        <v>7181.54</v>
      </c>
      <c r="Y48" t="b">
        <v>1</v>
      </c>
      <c r="Z48" t="b">
        <v>1</v>
      </c>
    </row>
    <row r="49" spans="1:26" x14ac:dyDescent="0.25">
      <c r="A49" s="7" t="s">
        <v>215</v>
      </c>
      <c r="B49" s="7" t="s">
        <v>95</v>
      </c>
      <c r="C49" s="7" t="s">
        <v>26</v>
      </c>
      <c r="D49" s="7" t="s">
        <v>216</v>
      </c>
      <c r="E49" s="7" t="s">
        <v>217</v>
      </c>
      <c r="F49" s="1">
        <v>45575</v>
      </c>
      <c r="G49" s="7" t="s">
        <v>29</v>
      </c>
      <c r="H49" s="7" t="s">
        <v>26</v>
      </c>
      <c r="I49" s="7" t="s">
        <v>26</v>
      </c>
      <c r="J49" s="7" t="s">
        <v>30</v>
      </c>
      <c r="K49" s="7" t="s">
        <v>114</v>
      </c>
      <c r="L49" s="2">
        <v>38700</v>
      </c>
      <c r="M49" s="2">
        <v>0</v>
      </c>
      <c r="N49" s="6">
        <v>0</v>
      </c>
      <c r="O49" s="2">
        <v>3894.95</v>
      </c>
      <c r="P49" s="6">
        <v>0</v>
      </c>
      <c r="Q49" s="6">
        <v>0</v>
      </c>
      <c r="R49" s="6">
        <v>0</v>
      </c>
      <c r="S49" s="6">
        <v>0</v>
      </c>
      <c r="T49" s="2">
        <v>22564.880000000001</v>
      </c>
      <c r="U49" s="6">
        <v>0</v>
      </c>
      <c r="V49" s="6">
        <v>0</v>
      </c>
      <c r="W49" s="6">
        <v>0</v>
      </c>
      <c r="X49" s="2">
        <v>26459.83</v>
      </c>
      <c r="Y49" t="b">
        <v>1</v>
      </c>
      <c r="Z49" t="b">
        <v>1</v>
      </c>
    </row>
    <row r="50" spans="1:26" x14ac:dyDescent="0.25">
      <c r="A50" s="7" t="s">
        <v>218</v>
      </c>
      <c r="B50" s="7" t="s">
        <v>95</v>
      </c>
      <c r="C50" s="7" t="s">
        <v>26</v>
      </c>
      <c r="D50" s="7" t="s">
        <v>219</v>
      </c>
      <c r="E50" s="7" t="s">
        <v>220</v>
      </c>
      <c r="F50" s="1">
        <v>45575</v>
      </c>
      <c r="G50" s="7" t="s">
        <v>29</v>
      </c>
      <c r="H50" s="7" t="s">
        <v>26</v>
      </c>
      <c r="I50" s="7" t="s">
        <v>26</v>
      </c>
      <c r="J50" s="7" t="s">
        <v>30</v>
      </c>
      <c r="K50" s="7" t="s">
        <v>36</v>
      </c>
      <c r="L50" s="2">
        <v>500</v>
      </c>
      <c r="M50" s="2">
        <v>0</v>
      </c>
      <c r="N50" s="6">
        <v>0</v>
      </c>
      <c r="O50" s="2">
        <v>1931.97</v>
      </c>
      <c r="P50" s="6">
        <v>0</v>
      </c>
      <c r="Q50" s="6">
        <v>0</v>
      </c>
      <c r="R50" s="6">
        <v>0</v>
      </c>
      <c r="S50" s="6">
        <v>0</v>
      </c>
      <c r="T50" s="2">
        <v>813.45</v>
      </c>
      <c r="U50" s="6">
        <v>0</v>
      </c>
      <c r="V50" s="6">
        <v>0</v>
      </c>
      <c r="W50" s="6">
        <v>0</v>
      </c>
      <c r="X50" s="2">
        <v>2745.42</v>
      </c>
      <c r="Y50" t="b">
        <v>1</v>
      </c>
      <c r="Z50" t="b">
        <v>1</v>
      </c>
    </row>
    <row r="51" spans="1:26" x14ac:dyDescent="0.25">
      <c r="A51" s="7" t="s">
        <v>221</v>
      </c>
      <c r="B51" s="7" t="s">
        <v>32</v>
      </c>
      <c r="C51" s="7" t="s">
        <v>26</v>
      </c>
      <c r="D51" s="7" t="s">
        <v>222</v>
      </c>
      <c r="E51" s="7" t="s">
        <v>223</v>
      </c>
      <c r="F51" s="1">
        <v>45204</v>
      </c>
      <c r="G51" s="7" t="s">
        <v>29</v>
      </c>
      <c r="H51" s="7" t="s">
        <v>26</v>
      </c>
      <c r="I51" s="7" t="s">
        <v>26</v>
      </c>
      <c r="J51" s="7" t="s">
        <v>30</v>
      </c>
      <c r="K51" s="7" t="s">
        <v>173</v>
      </c>
      <c r="L51" s="2">
        <v>22800</v>
      </c>
      <c r="M51" s="2">
        <v>0</v>
      </c>
      <c r="N51" s="6">
        <v>0</v>
      </c>
      <c r="O51" s="2">
        <v>11072.21</v>
      </c>
      <c r="P51" s="6">
        <v>0</v>
      </c>
      <c r="Q51" s="6">
        <v>0</v>
      </c>
      <c r="R51" s="6">
        <v>0</v>
      </c>
      <c r="S51" s="6">
        <v>0</v>
      </c>
      <c r="T51" s="2">
        <v>31845.77</v>
      </c>
      <c r="U51" s="6">
        <v>0</v>
      </c>
      <c r="V51" s="6">
        <v>0</v>
      </c>
      <c r="W51" s="6">
        <v>0</v>
      </c>
      <c r="X51" s="2">
        <v>42917.98</v>
      </c>
      <c r="Y51" t="b">
        <v>1</v>
      </c>
      <c r="Z51" t="b">
        <v>1</v>
      </c>
    </row>
    <row r="52" spans="1:26" x14ac:dyDescent="0.25">
      <c r="A52" s="7" t="s">
        <v>224</v>
      </c>
      <c r="B52" s="7" t="s">
        <v>68</v>
      </c>
      <c r="C52" s="7" t="s">
        <v>26</v>
      </c>
      <c r="D52" s="7" t="s">
        <v>225</v>
      </c>
      <c r="E52" s="7" t="s">
        <v>226</v>
      </c>
      <c r="F52" s="1">
        <v>45204</v>
      </c>
      <c r="G52" s="7" t="s">
        <v>29</v>
      </c>
      <c r="H52" s="7" t="s">
        <v>26</v>
      </c>
      <c r="I52" s="7" t="s">
        <v>26</v>
      </c>
      <c r="J52" s="7" t="s">
        <v>30</v>
      </c>
      <c r="K52" s="7" t="s">
        <v>36</v>
      </c>
      <c r="L52" s="2">
        <v>1000</v>
      </c>
      <c r="M52" s="2">
        <v>0</v>
      </c>
      <c r="N52" s="6">
        <v>0</v>
      </c>
      <c r="O52" s="2">
        <v>349.74</v>
      </c>
      <c r="P52" s="6">
        <v>0</v>
      </c>
      <c r="Q52" s="6">
        <v>0</v>
      </c>
      <c r="R52" s="6">
        <v>0</v>
      </c>
      <c r="S52" s="6">
        <v>0</v>
      </c>
      <c r="T52" s="2">
        <v>1733.91</v>
      </c>
      <c r="U52" s="6">
        <v>0</v>
      </c>
      <c r="V52" s="6">
        <v>0</v>
      </c>
      <c r="W52" s="6">
        <v>0</v>
      </c>
      <c r="X52" s="2">
        <v>2083.65</v>
      </c>
      <c r="Y52" t="b">
        <v>1</v>
      </c>
      <c r="Z52" t="b">
        <v>1</v>
      </c>
    </row>
    <row r="53" spans="1:26" x14ac:dyDescent="0.25">
      <c r="A53" s="7" t="s">
        <v>227</v>
      </c>
      <c r="B53" s="7" t="s">
        <v>228</v>
      </c>
      <c r="C53" s="7" t="s">
        <v>26</v>
      </c>
      <c r="D53" s="7" t="s">
        <v>229</v>
      </c>
      <c r="E53" s="7" t="s">
        <v>230</v>
      </c>
      <c r="F53" s="1">
        <v>45575</v>
      </c>
      <c r="G53" s="7" t="s">
        <v>29</v>
      </c>
      <c r="H53" s="7" t="s">
        <v>26</v>
      </c>
      <c r="I53" s="7" t="s">
        <v>26</v>
      </c>
      <c r="J53" s="7" t="s">
        <v>30</v>
      </c>
      <c r="K53" s="7" t="s">
        <v>205</v>
      </c>
      <c r="L53" s="2">
        <v>23600</v>
      </c>
      <c r="M53" s="2">
        <v>0</v>
      </c>
      <c r="N53" s="6">
        <v>0</v>
      </c>
      <c r="O53" s="2">
        <v>3136.32</v>
      </c>
      <c r="P53" s="6">
        <v>0</v>
      </c>
      <c r="Q53" s="6">
        <v>0</v>
      </c>
      <c r="R53" s="6">
        <v>0</v>
      </c>
      <c r="S53" s="6">
        <v>0</v>
      </c>
      <c r="T53" s="2">
        <v>21958</v>
      </c>
      <c r="U53" s="6">
        <v>0</v>
      </c>
      <c r="V53" s="6">
        <v>0</v>
      </c>
      <c r="W53" s="6">
        <v>0</v>
      </c>
      <c r="X53" s="2">
        <v>25094.32</v>
      </c>
      <c r="Y53" t="b">
        <v>1</v>
      </c>
      <c r="Z53" t="b">
        <v>1</v>
      </c>
    </row>
    <row r="54" spans="1:26" x14ac:dyDescent="0.25">
      <c r="A54" s="7" t="s">
        <v>231</v>
      </c>
      <c r="B54" s="7" t="s">
        <v>110</v>
      </c>
      <c r="C54" s="7" t="s">
        <v>26</v>
      </c>
      <c r="D54" s="7" t="s">
        <v>232</v>
      </c>
      <c r="E54" s="7" t="s">
        <v>233</v>
      </c>
      <c r="F54" s="1">
        <v>44924</v>
      </c>
      <c r="G54" s="7" t="s">
        <v>29</v>
      </c>
      <c r="H54" s="7" t="s">
        <v>26</v>
      </c>
      <c r="I54" s="7" t="s">
        <v>26</v>
      </c>
      <c r="J54" s="7" t="s">
        <v>30</v>
      </c>
      <c r="K54" s="7" t="s">
        <v>31</v>
      </c>
      <c r="L54" s="2">
        <v>1500</v>
      </c>
      <c r="M54" s="2">
        <v>0</v>
      </c>
      <c r="N54" s="6">
        <v>0</v>
      </c>
      <c r="O54" s="2">
        <v>223.1</v>
      </c>
      <c r="P54" s="6">
        <v>0</v>
      </c>
      <c r="Q54" s="6">
        <v>0</v>
      </c>
      <c r="R54" s="6">
        <v>0</v>
      </c>
      <c r="S54" s="6">
        <v>0</v>
      </c>
      <c r="T54" s="2">
        <v>1895.46</v>
      </c>
      <c r="U54" s="6">
        <v>0</v>
      </c>
      <c r="V54" s="6">
        <v>0</v>
      </c>
      <c r="W54" s="6">
        <v>0</v>
      </c>
      <c r="X54" s="2">
        <v>2118.56</v>
      </c>
      <c r="Y54" t="b">
        <v>1</v>
      </c>
      <c r="Z54" t="b">
        <v>1</v>
      </c>
    </row>
    <row r="55" spans="1:26" x14ac:dyDescent="0.25">
      <c r="A55" s="5" t="s">
        <v>234</v>
      </c>
      <c r="B55" s="5" t="s">
        <v>26</v>
      </c>
      <c r="C55" s="5" t="s">
        <v>26</v>
      </c>
      <c r="D55" s="5" t="s">
        <v>26</v>
      </c>
      <c r="E55" s="5" t="s">
        <v>26</v>
      </c>
      <c r="F55" s="5" t="s">
        <v>26</v>
      </c>
      <c r="G55" s="5" t="s">
        <v>26</v>
      </c>
      <c r="H55" s="5" t="s">
        <v>26</v>
      </c>
      <c r="I55" s="5" t="s">
        <v>26</v>
      </c>
      <c r="J55" s="5" t="s">
        <v>26</v>
      </c>
      <c r="K55" s="5" t="s">
        <v>26</v>
      </c>
      <c r="L55" s="3">
        <f>SUMIF(Z1:Z54, TRUE, L1:L54)</f>
        <v>943000</v>
      </c>
      <c r="M55" s="5" t="s">
        <v>26</v>
      </c>
      <c r="N55" s="3">
        <f>SUMIF(Z1:Z54, TRUE, N1:N54)</f>
        <v>0</v>
      </c>
      <c r="O55" s="3">
        <f>SUMIF(Z1:Z54, TRUE, O1:O54)</f>
        <v>366821.31999999989</v>
      </c>
      <c r="P55" s="3">
        <f>SUMIF(Z1:Z54, TRUE, P1:P54)</f>
        <v>0</v>
      </c>
      <c r="Q55" s="3">
        <f>SUMIF(Z1:Z54, TRUE, Q1:Q54)</f>
        <v>0</v>
      </c>
      <c r="R55" s="3">
        <f>SUMIF(Z1:Z54, TRUE, R1:R54)</f>
        <v>1895.12</v>
      </c>
      <c r="S55" s="3">
        <f>SUMIF(Z1:Z54, TRUE, S1:S54)</f>
        <v>230.85000000000002</v>
      </c>
      <c r="T55" s="3">
        <f>SUMIF(Z1:Z54, TRUE, T1:T54)</f>
        <v>1197774.2699999998</v>
      </c>
      <c r="U55" s="3">
        <f>SUMIF(Z1:Z54, TRUE, U1:U54)</f>
        <v>0</v>
      </c>
      <c r="V55" s="3">
        <f>SUMIF(Z1:Z54, TRUE, V1:V54)</f>
        <v>0</v>
      </c>
      <c r="W55" s="3">
        <f>SUMIF(Z1:Z54, TRUE, W1:W54)</f>
        <v>0</v>
      </c>
      <c r="X55" s="3">
        <f>SUMIF(Z1:Z54, TRUE, X1:X54)</f>
        <v>1564595.59</v>
      </c>
    </row>
  </sheetData>
  <autoFilter ref="A1:X5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Louise Condito</cp:lastModifiedBy>
  <dcterms:created xsi:type="dcterms:W3CDTF">2025-08-26T15:54:04Z</dcterms:created>
  <dcterms:modified xsi:type="dcterms:W3CDTF">2025-08-26T15:55:53Z</dcterms:modified>
</cp:coreProperties>
</file>